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7200" activeTab="0"/>
  </bookViews>
  <sheets>
    <sheet name="tableau_mois" sheetId="1" r:id="rId1"/>
  </sheets>
  <definedNames>
    <definedName name="_xlnm.Print_Area" localSheetId="0">'tableau_mois'!$A$1:$AU$22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<sst xmlns="http://schemas.openxmlformats.org/spreadsheetml/2006/main" count="43" uniqueCount="30">
  <si>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 Direction Régionale de l'Alimentation, de l'Agriculture et de la Forêt Auvergne-Rhône-Alpes</t>
  </si>
  <si>
    <t>Service régional de l'information statistique, économique et territoriale (SRISET)</t>
  </si>
  <si>
    <t>16B, rue Aimé Rudel - BP 45 - 63370 LEMPDES</t>
  </si>
  <si>
    <t xml:space="preserve">Contact : 04 78 63 25 35 - Courriel : sriset.draaf-auvergne-rhone-alpes@agriculture.gouv.fr </t>
  </si>
  <si>
    <t>Cotations Agneaux</t>
  </si>
  <si>
    <t>Source : FranceAgriMer</t>
  </si>
  <si>
    <t>Zone sud</t>
  </si>
  <si>
    <t>Zone nord</t>
  </si>
  <si>
    <t>Moyenne des régions</t>
  </si>
  <si>
    <t>évolution mois / mois-1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</si>
  <si>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</si>
  <si>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</si>
  <si>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</si>
  <si>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</si>
  <si>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</si>
  <si>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</si>
  <si>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</si>
  <si>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</si>
  <si>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</si>
  <si>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</si>
  <si>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</si>
  <si>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</si>
  <si>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Moyenne annuelle</t>
  </si>
  <si>
    <t xml:space="preserve"> </t>
  </si>
  <si>
    <t xml:space="preserve"> Agneaux "entrée abattoir" couvert classe R 16/19 kg  en €/kg</t>
  </si>
  <si>
    <t>évolution 2021/2020</t>
  </si>
  <si>
    <t>évolution 2022/2021</t>
  </si>
  <si>
    <t>évolution 2023/2022</t>
  </si>
  <si>
    <t>évolution 2024/2023</t>
  </si>
  <si>
    <t>Mise à jour du 05/06/2024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</si>
</sst>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"/>
    <numFmt numFmtId="175" formatCode="0.00&quot;   &quot;"/>
    <numFmt numFmtId="176" formatCode="dd/mm/yy"/>
    <numFmt numFmtId="177" formatCode="&quot;Vrai&quot;;&quot;Vrai&quot;;&quot;Faux&quot;"/>
    <numFmt numFmtId="178" formatCode="&quot;Actif&quot;;&quot;Actif&quot;;&quot;Inactif&quot;"/>
    <numFmt numFmtId="179" formatCode="0.0%"/>
    <numFmt numFmtId="180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51" applyFont="1" applyBorder="1" applyAlignment="1">
      <alignment horizontal="center"/>
      <protection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Fill="1" applyBorder="1">
      <alignment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0" fontId="4" fillId="0" borderId="11" xfId="51" applyNumberFormat="1" applyFont="1" applyFill="1" applyBorder="1" applyAlignment="1">
      <alignment horizontal="center" vertical="center"/>
      <protection/>
    </xf>
    <xf numFmtId="0" fontId="4" fillId="33" borderId="10" xfId="51" applyNumberFormat="1" applyFont="1" applyFill="1" applyBorder="1" applyAlignment="1">
      <alignment horizontal="center" vertical="center" wrapText="1"/>
      <protection/>
    </xf>
    <xf numFmtId="0" fontId="4" fillId="0" borderId="12" xfId="51" applyNumberFormat="1" applyFont="1" applyFill="1" applyBorder="1" applyAlignment="1">
      <alignment horizontal="center" vertical="center"/>
      <protection/>
    </xf>
    <xf numFmtId="0" fontId="4" fillId="0" borderId="13" xfId="51" applyNumberFormat="1" applyFont="1" applyFill="1" applyBorder="1" applyAlignment="1">
      <alignment horizontal="center" vertical="center"/>
      <protection/>
    </xf>
    <xf numFmtId="0" fontId="6" fillId="0" borderId="14" xfId="51" applyFont="1" applyBorder="1">
      <alignment/>
      <protection/>
    </xf>
    <xf numFmtId="4" fontId="6" fillId="0" borderId="15" xfId="51" applyNumberFormat="1" applyFont="1" applyBorder="1" applyAlignment="1">
      <alignment horizontal="center" vertical="center"/>
      <protection/>
    </xf>
    <xf numFmtId="4" fontId="6" fillId="0" borderId="16" xfId="51" applyNumberFormat="1" applyFont="1" applyBorder="1" applyAlignment="1">
      <alignment horizontal="center" vertical="center"/>
      <protection/>
    </xf>
    <xf numFmtId="179" fontId="6" fillId="33" borderId="15" xfId="51" applyNumberFormat="1" applyFont="1" applyFill="1" applyBorder="1" applyAlignment="1">
      <alignment horizontal="center" vertical="center"/>
      <protection/>
    </xf>
    <xf numFmtId="0" fontId="6" fillId="0" borderId="0" xfId="51" applyFont="1" applyBorder="1">
      <alignment/>
      <protection/>
    </xf>
    <xf numFmtId="0" fontId="6" fillId="0" borderId="15" xfId="51" applyFont="1" applyBorder="1">
      <alignment/>
      <protection/>
    </xf>
    <xf numFmtId="2" fontId="0" fillId="0" borderId="15" xfId="51" applyNumberFormat="1" applyFont="1" applyBorder="1" applyAlignment="1">
      <alignment horizontal="center"/>
      <protection/>
    </xf>
    <xf numFmtId="0" fontId="4" fillId="0" borderId="12" xfId="51" applyFont="1" applyBorder="1" applyAlignment="1">
      <alignment horizontal="left" vertical="center" wrapText="1"/>
      <protection/>
    </xf>
    <xf numFmtId="4" fontId="4" fillId="0" borderId="12" xfId="51" applyNumberFormat="1" applyFont="1" applyBorder="1" applyAlignment="1">
      <alignment horizontal="center" vertical="center"/>
      <protection/>
    </xf>
    <xf numFmtId="179" fontId="4" fillId="33" borderId="12" xfId="51" applyNumberFormat="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 wrapText="1"/>
      <protection/>
    </xf>
    <xf numFmtId="4" fontId="4" fillId="0" borderId="0" xfId="51" applyNumberFormat="1" applyFont="1" applyBorder="1" applyAlignment="1">
      <alignment horizontal="center" vertical="center"/>
      <protection/>
    </xf>
    <xf numFmtId="179" fontId="6" fillId="0" borderId="0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right"/>
      <protection/>
    </xf>
    <xf numFmtId="14" fontId="7" fillId="0" borderId="0" xfId="51" applyNumberFormat="1" applyFont="1" applyAlignment="1">
      <alignment horizontal="center" vertical="center"/>
      <protection/>
    </xf>
    <xf numFmtId="0" fontId="4" fillId="33" borderId="12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8" fillId="0" borderId="13" xfId="51" applyFont="1" applyFill="1" applyBorder="1" applyAlignment="1">
      <alignment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4" fillId="0" borderId="22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3</xdr:col>
      <xdr:colOff>409575</xdr:colOff>
      <xdr:row>5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954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tabSelected="1" zoomScalePageLayoutView="0" workbookViewId="0" topLeftCell="A1">
      <selection activeCell="A7" sqref="A7:A8"/>
    </sheetView>
  </sheetViews>
  <sheetFormatPr defaultColWidth="11.00390625" defaultRowHeight="12.75"/>
  <cols>
    <col min="1" max="1" width="20.421875" style="2" customWidth="1"/>
    <col min="2" max="2" width="11.00390625" style="2" hidden="1" customWidth="1"/>
    <col min="3" max="3" width="5.57421875" style="2" hidden="1" customWidth="1"/>
    <col min="4" max="12" width="6.140625" style="2" customWidth="1"/>
    <col min="13" max="13" width="8.140625" style="2" customWidth="1"/>
    <col min="14" max="15" width="8.140625" style="2" hidden="1" customWidth="1"/>
    <col min="16" max="17" width="9.421875" style="2" customWidth="1"/>
    <col min="18" max="18" width="7.8515625" style="2" hidden="1" customWidth="1"/>
    <col min="19" max="19" width="12.140625" style="2" hidden="1" customWidth="1"/>
    <col min="20" max="20" width="12.421875" style="2" hidden="1" customWidth="1"/>
    <col min="21" max="29" width="6.28125" style="2" customWidth="1"/>
    <col min="30" max="30" width="8.28125" style="2" customWidth="1"/>
    <col min="31" max="31" width="8.8515625" style="2" hidden="1" customWidth="1"/>
    <col min="32" max="32" width="8.28125" style="2" hidden="1" customWidth="1"/>
    <col min="33" max="34" width="9.28125" style="2" customWidth="1"/>
    <col min="35" max="37" width="5.00390625" style="2" bestFit="1" customWidth="1"/>
    <col min="38" max="46" width="6.421875" style="2" customWidth="1"/>
    <col min="47" max="47" width="8.28125" style="2" customWidth="1"/>
    <col min="48" max="48" width="9.140625" style="2" hidden="1" customWidth="1"/>
    <col min="49" max="49" width="8.28125" style="2" hidden="1" customWidth="1"/>
    <col min="50" max="50" width="9.28125" style="2" customWidth="1"/>
    <col min="51" max="51" width="9.57421875" style="2" customWidth="1"/>
    <col min="52" max="16384" width="11.00390625" style="2" customWidth="1"/>
  </cols>
  <sheetData>
    <row r="1" spans="1:51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1"/>
      <c r="AW1" s="1"/>
      <c r="AX1" s="1"/>
      <c r="AY1" s="1"/>
    </row>
    <row r="2" spans="1:51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"/>
      <c r="AW2" s="1"/>
      <c r="AX2" s="1"/>
      <c r="AY2" s="1"/>
    </row>
    <row r="3" spans="1:51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1"/>
      <c r="AW3" s="1"/>
      <c r="AX3" s="1"/>
      <c r="AY3" s="1"/>
    </row>
    <row r="4" spans="1:51" ht="12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"/>
      <c r="AW4" s="3"/>
      <c r="AX4" s="3"/>
      <c r="AY4" s="3"/>
    </row>
    <row r="5" spans="1:51" ht="21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27"/>
    </row>
    <row r="6" spans="1:51" s="4" customFormat="1" ht="32.25" customHeight="1">
      <c r="A6" s="25" t="s">
        <v>29</v>
      </c>
      <c r="B6" s="39" t="s">
        <v>24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28"/>
    </row>
    <row r="7" spans="1:51" s="5" customFormat="1" ht="21" customHeight="1">
      <c r="A7" s="29" t="s">
        <v>5</v>
      </c>
      <c r="B7" s="30" t="s">
        <v>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0" t="s">
        <v>7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3" t="s">
        <v>8</v>
      </c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5"/>
    </row>
    <row r="8" spans="1:51" s="5" customFormat="1" ht="48">
      <c r="A8" s="29"/>
      <c r="B8" s="6">
        <v>2013</v>
      </c>
      <c r="C8" s="6">
        <v>2014</v>
      </c>
      <c r="D8" s="6">
        <v>2016</v>
      </c>
      <c r="E8" s="7">
        <v>2017</v>
      </c>
      <c r="F8" s="7">
        <v>2018</v>
      </c>
      <c r="G8" s="7">
        <v>2019</v>
      </c>
      <c r="H8" s="7">
        <v>2020</v>
      </c>
      <c r="I8" s="7">
        <v>2021</v>
      </c>
      <c r="J8" s="7">
        <v>2022</v>
      </c>
      <c r="K8" s="7">
        <v>2023</v>
      </c>
      <c r="L8" s="7">
        <v>2024</v>
      </c>
      <c r="M8" s="8" t="s">
        <v>9</v>
      </c>
      <c r="N8" s="8" t="s">
        <v>25</v>
      </c>
      <c r="O8" s="8" t="s">
        <v>26</v>
      </c>
      <c r="P8" s="8" t="s">
        <v>27</v>
      </c>
      <c r="Q8" s="8" t="s">
        <v>28</v>
      </c>
      <c r="R8" s="9">
        <v>2013</v>
      </c>
      <c r="S8" s="9">
        <v>2014</v>
      </c>
      <c r="T8" s="9">
        <v>2015</v>
      </c>
      <c r="U8" s="9">
        <v>2016</v>
      </c>
      <c r="V8" s="10">
        <v>2017</v>
      </c>
      <c r="W8" s="10">
        <v>2018</v>
      </c>
      <c r="X8" s="10">
        <v>2019</v>
      </c>
      <c r="Y8" s="10">
        <v>2020</v>
      </c>
      <c r="Z8" s="10">
        <v>2021</v>
      </c>
      <c r="AA8" s="10">
        <v>2022</v>
      </c>
      <c r="AB8" s="10">
        <v>2023</v>
      </c>
      <c r="AC8" s="10">
        <v>2024</v>
      </c>
      <c r="AD8" s="26" t="s">
        <v>9</v>
      </c>
      <c r="AE8" s="26" t="s">
        <v>25</v>
      </c>
      <c r="AF8" s="26" t="s">
        <v>26</v>
      </c>
      <c r="AG8" s="26" t="s">
        <v>27</v>
      </c>
      <c r="AH8" s="26" t="s">
        <v>28</v>
      </c>
      <c r="AI8" s="9">
        <v>2013</v>
      </c>
      <c r="AJ8" s="9">
        <v>2014</v>
      </c>
      <c r="AK8" s="9">
        <v>2015</v>
      </c>
      <c r="AL8" s="9">
        <v>2016</v>
      </c>
      <c r="AM8" s="10">
        <v>2017</v>
      </c>
      <c r="AN8" s="10">
        <v>2018</v>
      </c>
      <c r="AO8" s="10">
        <v>2019</v>
      </c>
      <c r="AP8" s="10">
        <v>2020</v>
      </c>
      <c r="AQ8" s="10">
        <v>2021</v>
      </c>
      <c r="AR8" s="10">
        <v>2022</v>
      </c>
      <c r="AS8" s="10">
        <v>2023</v>
      </c>
      <c r="AT8" s="10">
        <v>2024</v>
      </c>
      <c r="AU8" s="26" t="s">
        <v>9</v>
      </c>
      <c r="AV8" s="26" t="s">
        <v>25</v>
      </c>
      <c r="AW8" s="26" t="s">
        <v>26</v>
      </c>
      <c r="AX8" s="26" t="s">
        <v>27</v>
      </c>
      <c r="AY8" s="26" t="s">
        <v>28</v>
      </c>
    </row>
    <row r="9" spans="1:51" s="15" customFormat="1" ht="11.25">
      <c r="A9" s="11" t="s">
        <v>10</v>
      </c>
      <c r="B9" s="12">
        <v>6.055</v>
      </c>
      <c r="C9" s="12">
        <v>6.556</v>
      </c>
      <c r="D9" s="12">
        <v>6.34</v>
      </c>
      <c r="E9" s="13">
        <v>6.2475</v>
      </c>
      <c r="F9" s="13">
        <v>6.447500000000001</v>
      </c>
      <c r="G9" s="13">
        <v>6.396</v>
      </c>
      <c r="H9" s="13">
        <v>6.87</v>
      </c>
      <c r="I9" s="13">
        <v>7.3225</v>
      </c>
      <c r="J9" s="13">
        <v>7.9775</v>
      </c>
      <c r="K9" s="13">
        <v>8.417499999999999</v>
      </c>
      <c r="L9" s="13">
        <v>9.018</v>
      </c>
      <c r="M9" s="14">
        <v>-0.011726027397260252</v>
      </c>
      <c r="N9" s="14">
        <v>0.06586608442503628</v>
      </c>
      <c r="O9" s="14">
        <v>0.08945032434277911</v>
      </c>
      <c r="P9" s="14">
        <v>0.05515512378564691</v>
      </c>
      <c r="Q9" s="14">
        <v>0.0713394713394715</v>
      </c>
      <c r="R9" s="12">
        <v>6.31</v>
      </c>
      <c r="S9" s="12">
        <v>6.644</v>
      </c>
      <c r="T9" s="12">
        <v>6.773999999999999</v>
      </c>
      <c r="U9" s="12">
        <v>6.59</v>
      </c>
      <c r="V9" s="12">
        <v>6.3100000000000005</v>
      </c>
      <c r="W9" s="12">
        <v>6.755000000000001</v>
      </c>
      <c r="X9" s="12">
        <v>6.384</v>
      </c>
      <c r="Y9" s="12">
        <v>6.9756</v>
      </c>
      <c r="Z9" s="13">
        <v>7.4</v>
      </c>
      <c r="AA9" s="13">
        <v>8.0425</v>
      </c>
      <c r="AB9" s="13">
        <v>8.475</v>
      </c>
      <c r="AC9" s="13">
        <v>8.931999999999999</v>
      </c>
      <c r="AD9" s="14">
        <v>0.005289814293753414</v>
      </c>
      <c r="AE9" s="14">
        <v>0.060840644532369925</v>
      </c>
      <c r="AF9" s="14">
        <v>0.0868243243243243</v>
      </c>
      <c r="AG9" s="14">
        <v>0.0537768106931924</v>
      </c>
      <c r="AH9" s="14">
        <v>0.053923303834808145</v>
      </c>
      <c r="AI9" s="12">
        <v>6.1975</v>
      </c>
      <c r="AJ9" s="12">
        <v>6.586</v>
      </c>
      <c r="AK9" s="12">
        <v>6.792</v>
      </c>
      <c r="AL9" s="12">
        <v>6.42</v>
      </c>
      <c r="AM9" s="12">
        <v>6.265000000000001</v>
      </c>
      <c r="AN9" s="12">
        <v>6.53</v>
      </c>
      <c r="AO9" s="12">
        <v>6.390000000000001</v>
      </c>
      <c r="AP9" s="12">
        <v>6.894</v>
      </c>
      <c r="AQ9" s="13">
        <v>7.35</v>
      </c>
      <c r="AR9" s="13">
        <v>7.9925</v>
      </c>
      <c r="AS9" s="13">
        <v>8.43</v>
      </c>
      <c r="AT9" s="13">
        <v>8.99</v>
      </c>
      <c r="AU9" s="14">
        <v>-0.004980630879911407</v>
      </c>
      <c r="AV9" s="14">
        <v>0.06614447345517838</v>
      </c>
      <c r="AW9" s="14">
        <v>0.08741496598639453</v>
      </c>
      <c r="AX9" s="14">
        <v>0.05473881764153887</v>
      </c>
      <c r="AY9" s="14">
        <v>0.06642941874258601</v>
      </c>
    </row>
    <row r="10" spans="1:51" s="15" customFormat="1" ht="11.25">
      <c r="A10" s="16" t="s">
        <v>11</v>
      </c>
      <c r="B10" s="12">
        <v>5.902000000000001</v>
      </c>
      <c r="C10" s="12">
        <v>6.0225</v>
      </c>
      <c r="D10" s="12">
        <v>5.97575</v>
      </c>
      <c r="E10" s="13">
        <v>5.825</v>
      </c>
      <c r="F10" s="13">
        <v>6.317499999999999</v>
      </c>
      <c r="G10" s="13">
        <v>6.265</v>
      </c>
      <c r="H10" s="13">
        <v>6.735</v>
      </c>
      <c r="I10" s="13">
        <v>7.11</v>
      </c>
      <c r="J10" s="13">
        <v>7.755</v>
      </c>
      <c r="K10" s="13">
        <v>8.155</v>
      </c>
      <c r="L10" s="13">
        <v>8.832500000000001</v>
      </c>
      <c r="M10" s="14">
        <v>-0.02056997116877346</v>
      </c>
      <c r="N10" s="14">
        <v>0.055679287305122394</v>
      </c>
      <c r="O10" s="14">
        <v>0.09071729957805896</v>
      </c>
      <c r="P10" s="14">
        <v>0.05157962604771105</v>
      </c>
      <c r="Q10" s="14">
        <v>0.08307786633966918</v>
      </c>
      <c r="R10" s="12">
        <v>6.091999999999999</v>
      </c>
      <c r="S10" s="12">
        <v>6.4875</v>
      </c>
      <c r="T10" s="12">
        <v>6.6475</v>
      </c>
      <c r="U10" s="12">
        <v>6.4025</v>
      </c>
      <c r="V10" s="12">
        <v>6.0375</v>
      </c>
      <c r="W10" s="12">
        <v>6.7075000000000005</v>
      </c>
      <c r="X10" s="12">
        <v>6.3149999999999995</v>
      </c>
      <c r="Y10" s="12">
        <v>6.960000000000001</v>
      </c>
      <c r="Z10" s="13">
        <v>7.3225</v>
      </c>
      <c r="AA10" s="13">
        <v>8.022499999999999</v>
      </c>
      <c r="AB10" s="13">
        <v>8.4475</v>
      </c>
      <c r="AC10" s="13">
        <v>8.91</v>
      </c>
      <c r="AD10" s="14">
        <v>-0.0024630541871919487</v>
      </c>
      <c r="AE10" s="14">
        <v>0.05208333333333326</v>
      </c>
      <c r="AF10" s="14">
        <v>0.095595766473199</v>
      </c>
      <c r="AG10" s="14">
        <v>0.0529760049859771</v>
      </c>
      <c r="AH10" s="14">
        <v>0.054749926013613504</v>
      </c>
      <c r="AI10" s="12">
        <v>5.956</v>
      </c>
      <c r="AJ10" s="12">
        <v>6.1325</v>
      </c>
      <c r="AK10" s="12">
        <v>6.5375</v>
      </c>
      <c r="AL10" s="12">
        <v>6.08</v>
      </c>
      <c r="AM10" s="12">
        <v>5.8725</v>
      </c>
      <c r="AN10" s="12">
        <v>6.3875</v>
      </c>
      <c r="AO10" s="12">
        <v>6.275</v>
      </c>
      <c r="AP10" s="12">
        <v>6.779999999999999</v>
      </c>
      <c r="AQ10" s="13">
        <v>7.172499999999999</v>
      </c>
      <c r="AR10" s="13">
        <v>7.817500000000001</v>
      </c>
      <c r="AS10" s="13">
        <v>8.225000000000001</v>
      </c>
      <c r="AT10" s="13">
        <v>8.857500000000002</v>
      </c>
      <c r="AU10" s="14">
        <v>-0.014738598442713968</v>
      </c>
      <c r="AV10" s="14">
        <v>0.05789085545722705</v>
      </c>
      <c r="AW10" s="14">
        <v>0.08992680376437812</v>
      </c>
      <c r="AX10" s="14">
        <v>0.05212663895107128</v>
      </c>
      <c r="AY10" s="14">
        <v>0.07689969604863234</v>
      </c>
    </row>
    <row r="11" spans="1:51" s="15" customFormat="1" ht="11.25">
      <c r="A11" s="16" t="s">
        <v>12</v>
      </c>
      <c r="B11" s="12">
        <v>6.032</v>
      </c>
      <c r="C11" s="12">
        <v>6.2425</v>
      </c>
      <c r="D11" s="12">
        <v>6.25</v>
      </c>
      <c r="E11" s="13">
        <v>5.831999999999999</v>
      </c>
      <c r="F11" s="13">
        <v>6.606</v>
      </c>
      <c r="G11" s="13">
        <v>6.487500000000001</v>
      </c>
      <c r="H11" s="13">
        <v>6.825</v>
      </c>
      <c r="I11" s="13">
        <v>7.460000000000001</v>
      </c>
      <c r="J11" s="13">
        <v>7.840000000000001</v>
      </c>
      <c r="K11" s="13">
        <v>8.418</v>
      </c>
      <c r="L11" s="13">
        <v>9.53</v>
      </c>
      <c r="M11" s="14">
        <v>0.0789697141239738</v>
      </c>
      <c r="N11" s="14">
        <v>0.09304029304029315</v>
      </c>
      <c r="O11" s="14">
        <v>0.05093833780160861</v>
      </c>
      <c r="P11" s="14">
        <v>0.07372448979591817</v>
      </c>
      <c r="Q11" s="14">
        <v>0.13209788548348778</v>
      </c>
      <c r="R11" s="12">
        <v>6.223999999999999</v>
      </c>
      <c r="S11" s="12">
        <v>6.5075</v>
      </c>
      <c r="T11" s="12">
        <v>6.73</v>
      </c>
      <c r="U11" s="12">
        <v>6.77</v>
      </c>
      <c r="V11" s="12">
        <v>6.218</v>
      </c>
      <c r="W11" s="12">
        <v>7.081999999999999</v>
      </c>
      <c r="X11" s="12">
        <v>6.647500000000001</v>
      </c>
      <c r="Y11" s="12">
        <v>7.032500000000001</v>
      </c>
      <c r="Z11" s="13">
        <v>7.4875</v>
      </c>
      <c r="AA11" s="13">
        <v>8.040000000000001</v>
      </c>
      <c r="AB11" s="13">
        <v>8.526</v>
      </c>
      <c r="AC11" s="13">
        <v>9.4025</v>
      </c>
      <c r="AD11" s="14">
        <v>0.05527497194163855</v>
      </c>
      <c r="AE11" s="14">
        <v>0.06469960895840732</v>
      </c>
      <c r="AF11" s="14">
        <v>0.07378964941569288</v>
      </c>
      <c r="AG11" s="14">
        <v>0.060447761194029725</v>
      </c>
      <c r="AH11" s="14">
        <v>0.102803190241614</v>
      </c>
      <c r="AI11" s="12">
        <v>6.088</v>
      </c>
      <c r="AJ11" s="12">
        <v>6.3125</v>
      </c>
      <c r="AK11" s="12">
        <v>6.5675</v>
      </c>
      <c r="AL11" s="12">
        <v>6.38</v>
      </c>
      <c r="AM11" s="12">
        <v>5.930000000000001</v>
      </c>
      <c r="AN11" s="12">
        <v>6.694</v>
      </c>
      <c r="AO11" s="12">
        <v>6.5275</v>
      </c>
      <c r="AP11" s="12">
        <v>6.87</v>
      </c>
      <c r="AQ11" s="13">
        <v>7.470000000000001</v>
      </c>
      <c r="AR11" s="13">
        <v>7.888</v>
      </c>
      <c r="AS11" s="13">
        <v>8.46</v>
      </c>
      <c r="AT11" s="13">
        <v>9.489999999999998</v>
      </c>
      <c r="AU11" s="14">
        <v>0.07140841095117101</v>
      </c>
      <c r="AV11" s="14">
        <v>0.0873362445414847</v>
      </c>
      <c r="AW11" s="14">
        <v>0.05595716198125822</v>
      </c>
      <c r="AX11" s="14">
        <v>0.07251521298174457</v>
      </c>
      <c r="AY11" s="14">
        <v>0.12174940898345121</v>
      </c>
    </row>
    <row r="12" spans="1:51" s="15" customFormat="1" ht="11.25">
      <c r="A12" s="16" t="s">
        <v>13</v>
      </c>
      <c r="B12" s="12">
        <v>6.29</v>
      </c>
      <c r="C12" s="12">
        <v>6.8325</v>
      </c>
      <c r="D12" s="12">
        <v>6.27</v>
      </c>
      <c r="E12" s="13">
        <v>6.19</v>
      </c>
      <c r="F12" s="13">
        <v>6.6125</v>
      </c>
      <c r="G12" s="13">
        <v>6.7225</v>
      </c>
      <c r="H12" s="13">
        <v>6.622</v>
      </c>
      <c r="I12" s="13">
        <v>7.698</v>
      </c>
      <c r="J12" s="13">
        <v>8.2</v>
      </c>
      <c r="K12" s="13">
        <v>8.645</v>
      </c>
      <c r="L12" s="13">
        <v>9.765</v>
      </c>
      <c r="M12" s="14">
        <v>0.024658971668415575</v>
      </c>
      <c r="N12" s="14">
        <v>0.1624886741165812</v>
      </c>
      <c r="O12" s="14">
        <v>0.06521174330995039</v>
      </c>
      <c r="P12" s="14">
        <v>0.054268292682926766</v>
      </c>
      <c r="Q12" s="14">
        <v>0.12955465587044546</v>
      </c>
      <c r="R12" s="12">
        <v>6.5375</v>
      </c>
      <c r="S12" s="12">
        <v>6.9525</v>
      </c>
      <c r="T12" s="12">
        <v>7.0125</v>
      </c>
      <c r="U12" s="12">
        <v>6.61</v>
      </c>
      <c r="V12" s="12">
        <v>6.76</v>
      </c>
      <c r="W12" s="12">
        <v>6.8575</v>
      </c>
      <c r="X12" s="12">
        <v>6.91</v>
      </c>
      <c r="Y12" s="12">
        <v>6.578</v>
      </c>
      <c r="Z12" s="13">
        <v>7.816</v>
      </c>
      <c r="AA12" s="13">
        <v>8.2975</v>
      </c>
      <c r="AB12" s="13">
        <v>8.837499999999999</v>
      </c>
      <c r="AC12" s="13">
        <v>9.727500000000001</v>
      </c>
      <c r="AD12" s="14">
        <v>0.034565275192768086</v>
      </c>
      <c r="AE12" s="14">
        <v>0.18820310124657946</v>
      </c>
      <c r="AF12" s="14">
        <v>0.06160440122824973</v>
      </c>
      <c r="AG12" s="14">
        <v>0.0650798433263029</v>
      </c>
      <c r="AH12" s="14">
        <v>0.10070721357850099</v>
      </c>
      <c r="AI12" s="12">
        <v>6.3675</v>
      </c>
      <c r="AJ12" s="12">
        <v>6.8625</v>
      </c>
      <c r="AK12" s="12">
        <v>6.7875</v>
      </c>
      <c r="AL12" s="12">
        <v>6.36</v>
      </c>
      <c r="AM12" s="12">
        <v>6.342499999999999</v>
      </c>
      <c r="AN12" s="12">
        <v>6.6625</v>
      </c>
      <c r="AO12" s="12">
        <v>6.77</v>
      </c>
      <c r="AP12" s="12">
        <v>6.611999999999999</v>
      </c>
      <c r="AQ12" s="13">
        <v>7.734</v>
      </c>
      <c r="AR12" s="13">
        <v>8.225</v>
      </c>
      <c r="AS12" s="13">
        <v>8.695</v>
      </c>
      <c r="AT12" s="13">
        <v>9.7525</v>
      </c>
      <c r="AU12" s="14">
        <v>0.027660695468914698</v>
      </c>
      <c r="AV12" s="14">
        <v>0.1696914700544465</v>
      </c>
      <c r="AW12" s="14">
        <v>0.06348590638738028</v>
      </c>
      <c r="AX12" s="14">
        <v>0.05714285714285716</v>
      </c>
      <c r="AY12" s="14">
        <v>0.12162162162162149</v>
      </c>
    </row>
    <row r="13" spans="1:51" s="15" customFormat="1" ht="11.25">
      <c r="A13" s="16" t="s">
        <v>14</v>
      </c>
      <c r="B13" s="12">
        <v>6.29</v>
      </c>
      <c r="C13" s="12">
        <v>6.8180000000000005</v>
      </c>
      <c r="D13" s="12">
        <v>6.09</v>
      </c>
      <c r="E13" s="13">
        <v>6.195</v>
      </c>
      <c r="F13" s="13">
        <v>6.544</v>
      </c>
      <c r="G13" s="13">
        <v>6.566</v>
      </c>
      <c r="H13" s="13">
        <v>6.695</v>
      </c>
      <c r="I13" s="13">
        <v>7.6175</v>
      </c>
      <c r="J13" s="13">
        <v>8.170000000000002</v>
      </c>
      <c r="K13" s="13">
        <v>8.5875</v>
      </c>
      <c r="L13" s="13">
        <v>9.860000000000001</v>
      </c>
      <c r="M13" s="14">
        <v>0.009728622631848483</v>
      </c>
      <c r="N13" s="14">
        <v>0.13778939507094834</v>
      </c>
      <c r="O13" s="14">
        <v>0.07253035772891403</v>
      </c>
      <c r="P13" s="14">
        <v>0.05110159118727031</v>
      </c>
      <c r="Q13" s="14">
        <v>0.14818049490538576</v>
      </c>
      <c r="R13" s="12">
        <v>6.516</v>
      </c>
      <c r="S13" s="12">
        <v>6.864</v>
      </c>
      <c r="T13" s="12">
        <v>6.593999999999999</v>
      </c>
      <c r="U13" s="12">
        <v>6.16</v>
      </c>
      <c r="V13" s="12">
        <v>6.494999999999999</v>
      </c>
      <c r="W13" s="12">
        <v>6.651999999999999</v>
      </c>
      <c r="X13" s="12">
        <v>6.628</v>
      </c>
      <c r="Y13" s="12">
        <v>6.7825</v>
      </c>
      <c r="Z13" s="13">
        <v>7.612500000000001</v>
      </c>
      <c r="AA13" s="13">
        <v>8.2125</v>
      </c>
      <c r="AB13" s="13">
        <v>8.525</v>
      </c>
      <c r="AC13" s="13">
        <v>9.71</v>
      </c>
      <c r="AD13" s="14">
        <v>-0.0017990233873040884</v>
      </c>
      <c r="AE13" s="14">
        <v>0.12237375598967937</v>
      </c>
      <c r="AF13" s="14">
        <v>0.07881773399014769</v>
      </c>
      <c r="AG13" s="14">
        <v>0.03805175038051756</v>
      </c>
      <c r="AH13" s="14">
        <v>0.1390029325513198</v>
      </c>
      <c r="AI13" s="12">
        <v>6.4319999999999995</v>
      </c>
      <c r="AJ13" s="12">
        <v>6.831999999999999</v>
      </c>
      <c r="AK13" s="12">
        <v>6.473999999999999</v>
      </c>
      <c r="AL13" s="12">
        <v>6.1</v>
      </c>
      <c r="AM13" s="12">
        <v>6.2700000000000005</v>
      </c>
      <c r="AN13" s="12">
        <v>6.369999999999999</v>
      </c>
      <c r="AO13" s="12">
        <v>6.581999999999999</v>
      </c>
      <c r="AP13" s="12">
        <v>6.717499999999999</v>
      </c>
      <c r="AQ13" s="13">
        <v>7.6175</v>
      </c>
      <c r="AR13" s="13">
        <v>8.182500000000001</v>
      </c>
      <c r="AS13" s="13">
        <v>8.57</v>
      </c>
      <c r="AT13" s="13">
        <v>9.822</v>
      </c>
      <c r="AU13" s="14">
        <v>0.007126377851832899</v>
      </c>
      <c r="AV13" s="14">
        <v>0.1339784145887608</v>
      </c>
      <c r="AW13" s="14">
        <v>0.07417131604857263</v>
      </c>
      <c r="AX13" s="14">
        <v>0.04735716468072093</v>
      </c>
      <c r="AY13" s="14">
        <v>0.14609101516919476</v>
      </c>
    </row>
    <row r="14" spans="1:51" s="15" customFormat="1" ht="11.25">
      <c r="A14" s="16" t="s">
        <v>15</v>
      </c>
      <c r="B14" s="12">
        <v>6.231999999999999</v>
      </c>
      <c r="C14" s="12">
        <v>6.606</v>
      </c>
      <c r="D14" s="12">
        <v>5.958</v>
      </c>
      <c r="E14" s="13">
        <v>6.351999999999999</v>
      </c>
      <c r="F14" s="13">
        <v>6.5725</v>
      </c>
      <c r="G14" s="13">
        <v>6.3175</v>
      </c>
      <c r="H14" s="13">
        <v>6.7825</v>
      </c>
      <c r="I14" s="13">
        <v>7.470000000000001</v>
      </c>
      <c r="J14" s="13">
        <v>8.256</v>
      </c>
      <c r="K14" s="13">
        <v>8.588</v>
      </c>
      <c r="L14" s="13"/>
      <c r="M14" s="14"/>
      <c r="N14" s="14">
        <v>0.10136380390711408</v>
      </c>
      <c r="O14" s="14">
        <v>0.10522088353413639</v>
      </c>
      <c r="P14" s="14">
        <v>0.040213178294573604</v>
      </c>
      <c r="Q14" s="14"/>
      <c r="R14" s="12">
        <v>6.35</v>
      </c>
      <c r="S14" s="12">
        <v>6.31</v>
      </c>
      <c r="T14" s="12">
        <v>6.236</v>
      </c>
      <c r="U14" s="12">
        <v>5.904</v>
      </c>
      <c r="V14" s="12">
        <v>6.444</v>
      </c>
      <c r="W14" s="12">
        <v>6.4675</v>
      </c>
      <c r="X14" s="12">
        <v>6.2075000000000005</v>
      </c>
      <c r="Y14" s="12">
        <v>6.8425</v>
      </c>
      <c r="Z14" s="13">
        <v>7.172499999999999</v>
      </c>
      <c r="AA14" s="13">
        <v>8.046000000000001</v>
      </c>
      <c r="AB14" s="13">
        <v>8.318000000000001</v>
      </c>
      <c r="AC14" s="13"/>
      <c r="AD14" s="14"/>
      <c r="AE14" s="14">
        <v>0.04822798684691265</v>
      </c>
      <c r="AF14" s="14">
        <v>0.12178459393516938</v>
      </c>
      <c r="AG14" s="14">
        <v>0.03380561769823509</v>
      </c>
      <c r="AH14" s="14"/>
      <c r="AI14" s="12">
        <v>6.336</v>
      </c>
      <c r="AJ14" s="12">
        <v>6.5280000000000005</v>
      </c>
      <c r="AK14" s="12">
        <v>6.238</v>
      </c>
      <c r="AL14" s="12">
        <v>5.941999999999999</v>
      </c>
      <c r="AM14" s="12">
        <v>6.379999999999999</v>
      </c>
      <c r="AN14" s="12">
        <v>6.5424999999999995</v>
      </c>
      <c r="AO14" s="12">
        <v>6.2875</v>
      </c>
      <c r="AP14" s="12">
        <v>6.795</v>
      </c>
      <c r="AQ14" s="13">
        <v>7.38</v>
      </c>
      <c r="AR14" s="13">
        <v>8.190000000000001</v>
      </c>
      <c r="AS14" s="13">
        <v>8.504</v>
      </c>
      <c r="AT14" s="13"/>
      <c r="AU14" s="14"/>
      <c r="AV14" s="14">
        <v>0.08609271523178808</v>
      </c>
      <c r="AW14" s="14">
        <v>0.10975609756097571</v>
      </c>
      <c r="AX14" s="14">
        <v>0.0383394383394382</v>
      </c>
      <c r="AY14" s="14"/>
    </row>
    <row r="15" spans="1:51" s="15" customFormat="1" ht="11.25">
      <c r="A15" s="16" t="s">
        <v>16</v>
      </c>
      <c r="B15" s="12">
        <v>6.49</v>
      </c>
      <c r="C15" s="12">
        <v>6.58</v>
      </c>
      <c r="D15" s="12">
        <v>6.1</v>
      </c>
      <c r="E15" s="13">
        <v>6.6825</v>
      </c>
      <c r="F15" s="13">
        <v>6.555</v>
      </c>
      <c r="G15" s="13">
        <v>6.27</v>
      </c>
      <c r="H15" s="13">
        <v>6.917999999999999</v>
      </c>
      <c r="I15" s="13">
        <v>7.422499999999999</v>
      </c>
      <c r="J15" s="13">
        <v>8.4475</v>
      </c>
      <c r="K15" s="13">
        <v>8.5425</v>
      </c>
      <c r="L15" s="13"/>
      <c r="M15" s="14"/>
      <c r="N15" s="14">
        <v>0.07292570106967333</v>
      </c>
      <c r="O15" s="14">
        <v>0.13809363422027632</v>
      </c>
      <c r="P15" s="14">
        <v>0.01124593074874225</v>
      </c>
      <c r="Q15" s="14"/>
      <c r="R15" s="12">
        <v>6.465</v>
      </c>
      <c r="S15" s="12">
        <v>6.274</v>
      </c>
      <c r="T15" s="12">
        <v>6.012</v>
      </c>
      <c r="U15" s="12">
        <v>6.13</v>
      </c>
      <c r="V15" s="12">
        <v>6.6049999999999995</v>
      </c>
      <c r="W15" s="12">
        <v>6.4525</v>
      </c>
      <c r="X15" s="12">
        <v>6.005000000000001</v>
      </c>
      <c r="Y15" s="12">
        <v>6.8740000000000006</v>
      </c>
      <c r="Z15" s="13">
        <v>7.0874999999999995</v>
      </c>
      <c r="AA15" s="13">
        <v>8.105</v>
      </c>
      <c r="AB15" s="13">
        <v>8.195</v>
      </c>
      <c r="AC15" s="13"/>
      <c r="AD15" s="14"/>
      <c r="AE15" s="14">
        <v>0.03105906313645601</v>
      </c>
      <c r="AF15" s="14">
        <v>0.14356261022927708</v>
      </c>
      <c r="AG15" s="14">
        <v>0.011104256631708775</v>
      </c>
      <c r="AH15" s="14"/>
      <c r="AI15" s="12">
        <v>6.4825</v>
      </c>
      <c r="AJ15" s="12">
        <v>6.5</v>
      </c>
      <c r="AK15" s="12">
        <v>6.166</v>
      </c>
      <c r="AL15" s="12">
        <v>6.11</v>
      </c>
      <c r="AM15" s="12">
        <v>6.66</v>
      </c>
      <c r="AN15" s="12">
        <v>6.5275</v>
      </c>
      <c r="AO15" s="12">
        <v>6.195</v>
      </c>
      <c r="AP15" s="12">
        <v>6.904000000000001</v>
      </c>
      <c r="AQ15" s="13">
        <v>7.32</v>
      </c>
      <c r="AR15" s="13">
        <v>8.34</v>
      </c>
      <c r="AS15" s="13">
        <v>8.4355</v>
      </c>
      <c r="AT15" s="13"/>
      <c r="AU15" s="14"/>
      <c r="AV15" s="14">
        <v>0.06025492468134397</v>
      </c>
      <c r="AW15" s="14">
        <v>0.139344262295082</v>
      </c>
      <c r="AX15" s="14">
        <v>0.011450839328537077</v>
      </c>
      <c r="AY15" s="14"/>
    </row>
    <row r="16" spans="1:51" s="15" customFormat="1" ht="11.25">
      <c r="A16" s="16" t="s">
        <v>17</v>
      </c>
      <c r="B16" s="12">
        <v>6.6579999999999995</v>
      </c>
      <c r="C16" s="12">
        <v>6.4925</v>
      </c>
      <c r="D16" s="12">
        <v>6.49</v>
      </c>
      <c r="E16" s="13">
        <v>6.69</v>
      </c>
      <c r="F16" s="13">
        <v>6.640000000000001</v>
      </c>
      <c r="G16" s="13">
        <v>6.414</v>
      </c>
      <c r="H16" s="13">
        <v>7.093999999999999</v>
      </c>
      <c r="I16" s="13">
        <v>7.55</v>
      </c>
      <c r="J16" s="13">
        <v>8.416</v>
      </c>
      <c r="K16" s="13">
        <v>8.414</v>
      </c>
      <c r="L16" s="13"/>
      <c r="M16" s="14"/>
      <c r="N16" s="14">
        <v>0.06427967296306747</v>
      </c>
      <c r="O16" s="14">
        <v>0.11470198675496701</v>
      </c>
      <c r="P16" s="14">
        <v>-0.00023764258555136752</v>
      </c>
      <c r="Q16" s="14"/>
      <c r="R16" s="12">
        <v>6.56</v>
      </c>
      <c r="S16" s="12">
        <v>6.1675</v>
      </c>
      <c r="T16" s="12">
        <v>6.075</v>
      </c>
      <c r="U16" s="12">
        <v>6.45</v>
      </c>
      <c r="V16" s="12">
        <v>6.552</v>
      </c>
      <c r="W16" s="12">
        <v>6.351999999999999</v>
      </c>
      <c r="X16" s="12">
        <v>6.064</v>
      </c>
      <c r="Y16" s="12">
        <v>6.9879999999999995</v>
      </c>
      <c r="Z16" s="13">
        <v>7.0925</v>
      </c>
      <c r="AA16" s="13">
        <v>7.992</v>
      </c>
      <c r="AB16" s="13">
        <v>8.03</v>
      </c>
      <c r="AC16" s="13"/>
      <c r="AD16" s="14"/>
      <c r="AE16" s="14">
        <v>0.014954207212364068</v>
      </c>
      <c r="AF16" s="14">
        <v>0.126824109975326</v>
      </c>
      <c r="AG16" s="14">
        <v>0.00475475475475462</v>
      </c>
      <c r="AH16" s="14"/>
      <c r="AI16" s="12">
        <v>6.622</v>
      </c>
      <c r="AJ16" s="12">
        <v>6.39</v>
      </c>
      <c r="AK16" s="12">
        <v>6.26</v>
      </c>
      <c r="AL16" s="12">
        <v>6.48</v>
      </c>
      <c r="AM16" s="12">
        <v>6.646000000000001</v>
      </c>
      <c r="AN16" s="12">
        <v>6.545999999999999</v>
      </c>
      <c r="AO16" s="12">
        <v>6.307999999999999</v>
      </c>
      <c r="AP16" s="12">
        <v>7.062</v>
      </c>
      <c r="AQ16" s="13">
        <v>7.3975</v>
      </c>
      <c r="AR16" s="13">
        <v>8.277999999999999</v>
      </c>
      <c r="AS16" s="13">
        <v>8.290000000000001</v>
      </c>
      <c r="AT16" s="13"/>
      <c r="AU16" s="14"/>
      <c r="AV16" s="14">
        <v>0.047507788161993636</v>
      </c>
      <c r="AW16" s="14">
        <v>0.11902669820885414</v>
      </c>
      <c r="AX16" s="14">
        <v>0.001449625513409325</v>
      </c>
      <c r="AY16" s="14"/>
    </row>
    <row r="17" spans="1:51" s="15" customFormat="1" ht="13.5" customHeight="1">
      <c r="A17" s="16" t="s">
        <v>18</v>
      </c>
      <c r="B17" s="12">
        <v>6.74</v>
      </c>
      <c r="C17" s="12">
        <v>6.49</v>
      </c>
      <c r="D17" s="12">
        <v>6.71</v>
      </c>
      <c r="E17" s="13">
        <v>6.73</v>
      </c>
      <c r="F17" s="13">
        <v>6.7749999999999995</v>
      </c>
      <c r="G17" s="13">
        <v>6.5600000000000005</v>
      </c>
      <c r="H17" s="13">
        <v>7.17</v>
      </c>
      <c r="I17" s="13">
        <v>7.7620000000000005</v>
      </c>
      <c r="J17" s="13">
        <v>8.42</v>
      </c>
      <c r="K17" s="13">
        <v>8.485</v>
      </c>
      <c r="L17" s="13"/>
      <c r="M17" s="14"/>
      <c r="N17" s="14">
        <v>0.08256624825662495</v>
      </c>
      <c r="O17" s="14">
        <v>0.0847719659881474</v>
      </c>
      <c r="P17" s="14">
        <v>0.0077197149643704055</v>
      </c>
      <c r="Q17" s="14"/>
      <c r="R17" s="12">
        <v>6.5425</v>
      </c>
      <c r="S17" s="12">
        <v>6.0775</v>
      </c>
      <c r="T17" s="12">
        <v>6.3775</v>
      </c>
      <c r="U17" s="12">
        <v>6.62</v>
      </c>
      <c r="V17" s="12">
        <v>6.4725</v>
      </c>
      <c r="W17" s="12">
        <v>6.3525</v>
      </c>
      <c r="X17" s="12">
        <v>6.2</v>
      </c>
      <c r="Y17" s="12">
        <v>7.109999999999999</v>
      </c>
      <c r="Z17" s="13">
        <v>7.417199999999999</v>
      </c>
      <c r="AA17" s="13">
        <v>7.965</v>
      </c>
      <c r="AB17" s="13">
        <v>8.0125</v>
      </c>
      <c r="AC17" s="13"/>
      <c r="AD17" s="14"/>
      <c r="AE17" s="14">
        <v>0.04320675105485239</v>
      </c>
      <c r="AF17" s="14">
        <v>0.07385536320983666</v>
      </c>
      <c r="AG17" s="14">
        <v>0.005963590709353372</v>
      </c>
      <c r="AH17" s="14"/>
      <c r="AI17" s="12">
        <v>6.675</v>
      </c>
      <c r="AJ17" s="12">
        <v>6.355</v>
      </c>
      <c r="AK17" s="12">
        <v>6.5325</v>
      </c>
      <c r="AL17" s="12">
        <v>6.68</v>
      </c>
      <c r="AM17" s="12">
        <v>6.6375</v>
      </c>
      <c r="AN17" s="12">
        <v>6.6450000000000005</v>
      </c>
      <c r="AO17" s="12">
        <v>6.4725</v>
      </c>
      <c r="AP17" s="12">
        <v>7.1425</v>
      </c>
      <c r="AQ17" s="13">
        <v>7.624</v>
      </c>
      <c r="AR17" s="13">
        <v>8.265</v>
      </c>
      <c r="AS17" s="13">
        <v>8.3075</v>
      </c>
      <c r="AT17" s="13"/>
      <c r="AU17" s="14"/>
      <c r="AV17" s="14">
        <v>0.06741337066853337</v>
      </c>
      <c r="AW17" s="14">
        <v>0.08407660020986363</v>
      </c>
      <c r="AX17" s="14">
        <v>0.005142165759225437</v>
      </c>
      <c r="AY17" s="14"/>
    </row>
    <row r="18" spans="1:51" s="15" customFormat="1" ht="12.75">
      <c r="A18" s="16" t="s">
        <v>19</v>
      </c>
      <c r="B18" s="12">
        <v>6.85</v>
      </c>
      <c r="C18" s="12">
        <v>6.676</v>
      </c>
      <c r="D18" s="17">
        <v>6.78</v>
      </c>
      <c r="E18" s="13">
        <v>6.734999999999999</v>
      </c>
      <c r="F18" s="13">
        <v>6.8</v>
      </c>
      <c r="G18" s="13">
        <v>6.65</v>
      </c>
      <c r="H18" s="13">
        <v>7.2824</v>
      </c>
      <c r="I18" s="13">
        <v>7.895</v>
      </c>
      <c r="J18" s="13">
        <v>8.46</v>
      </c>
      <c r="K18" s="13">
        <v>8.7225</v>
      </c>
      <c r="L18" s="13"/>
      <c r="M18" s="14"/>
      <c r="N18" s="14">
        <v>0.08412061957596384</v>
      </c>
      <c r="O18" s="14">
        <v>0.07156428119062719</v>
      </c>
      <c r="P18" s="14">
        <v>0.031028368794326244</v>
      </c>
      <c r="Q18" s="14"/>
      <c r="R18" s="12">
        <v>6.337999999999999</v>
      </c>
      <c r="S18" s="12">
        <v>6.364</v>
      </c>
      <c r="T18" s="12">
        <v>6.42</v>
      </c>
      <c r="U18" s="12">
        <v>6.63</v>
      </c>
      <c r="V18" s="12">
        <v>6.4575000000000005</v>
      </c>
      <c r="W18" s="12">
        <v>6.182500000000001</v>
      </c>
      <c r="X18" s="12">
        <v>6.191999999999999</v>
      </c>
      <c r="Y18" s="12">
        <v>7.096000000000001</v>
      </c>
      <c r="Z18" s="13">
        <v>7.645</v>
      </c>
      <c r="AA18" s="13">
        <v>7.9375</v>
      </c>
      <c r="AB18" s="13">
        <v>8.242500000000001</v>
      </c>
      <c r="AC18" s="13"/>
      <c r="AD18" s="14"/>
      <c r="AE18" s="14">
        <v>0.0773675310033819</v>
      </c>
      <c r="AF18" s="14">
        <v>0.03826030085022891</v>
      </c>
      <c r="AG18" s="14">
        <v>0.03842519685039392</v>
      </c>
      <c r="AH18" s="14"/>
      <c r="AI18" s="12">
        <v>6.667999999999999</v>
      </c>
      <c r="AJ18" s="12">
        <v>6.57</v>
      </c>
      <c r="AK18" s="12">
        <v>6.582000000000001</v>
      </c>
      <c r="AL18" s="12">
        <v>6.73</v>
      </c>
      <c r="AM18" s="12">
        <v>6.64</v>
      </c>
      <c r="AN18" s="12">
        <v>6.5925</v>
      </c>
      <c r="AO18" s="12">
        <v>6.494</v>
      </c>
      <c r="AP18" s="12">
        <v>7.209999999999999</v>
      </c>
      <c r="AQ18" s="13">
        <v>7.7925</v>
      </c>
      <c r="AR18" s="13">
        <v>8.274999999999999</v>
      </c>
      <c r="AS18" s="13">
        <v>8.525</v>
      </c>
      <c r="AT18" s="13"/>
      <c r="AU18" s="14"/>
      <c r="AV18" s="14">
        <v>0.08079056865464662</v>
      </c>
      <c r="AW18" s="14">
        <v>0.06191851138915605</v>
      </c>
      <c r="AX18" s="14">
        <v>0.030211480362537957</v>
      </c>
      <c r="AY18" s="14"/>
    </row>
    <row r="19" spans="1:51" s="15" customFormat="1" ht="11.25">
      <c r="A19" s="16" t="s">
        <v>20</v>
      </c>
      <c r="B19" s="12">
        <v>6.9</v>
      </c>
      <c r="C19" s="12">
        <v>6.7775</v>
      </c>
      <c r="D19" s="12">
        <v>6.73</v>
      </c>
      <c r="E19" s="13">
        <v>6.718000000000001</v>
      </c>
      <c r="F19" s="13">
        <v>6.74</v>
      </c>
      <c r="G19" s="13">
        <v>6.7780000000000005</v>
      </c>
      <c r="H19" s="13">
        <v>7.3275</v>
      </c>
      <c r="I19" s="13">
        <v>8.035</v>
      </c>
      <c r="J19" s="13">
        <v>8.58</v>
      </c>
      <c r="K19" s="13">
        <v>9.014</v>
      </c>
      <c r="L19" s="13"/>
      <c r="M19" s="14"/>
      <c r="N19" s="14">
        <v>0.09655407710678965</v>
      </c>
      <c r="O19" s="14">
        <v>0.0678282514001245</v>
      </c>
      <c r="P19" s="14">
        <v>0.050582750582750524</v>
      </c>
      <c r="Q19" s="14"/>
      <c r="R19" s="12">
        <v>6.5225</v>
      </c>
      <c r="S19" s="12">
        <v>6.5775</v>
      </c>
      <c r="T19" s="12">
        <v>6.28</v>
      </c>
      <c r="U19" s="12">
        <v>6.48</v>
      </c>
      <c r="V19" s="12">
        <v>6.717999999999999</v>
      </c>
      <c r="W19" s="12">
        <v>6.299999999999999</v>
      </c>
      <c r="X19" s="12">
        <v>6.5</v>
      </c>
      <c r="Y19" s="12">
        <v>7.237500000000001</v>
      </c>
      <c r="Z19" s="13">
        <v>7.9725</v>
      </c>
      <c r="AA19" s="13">
        <v>8.265</v>
      </c>
      <c r="AB19" s="13">
        <v>8.562000000000001</v>
      </c>
      <c r="AC19" s="13"/>
      <c r="AD19" s="14"/>
      <c r="AE19" s="14">
        <v>0.10155440414507755</v>
      </c>
      <c r="AF19" s="14">
        <v>0.03668861712135474</v>
      </c>
      <c r="AG19" s="14">
        <v>0.03593466424682412</v>
      </c>
      <c r="AH19" s="14"/>
      <c r="AI19" s="12">
        <v>6.764</v>
      </c>
      <c r="AJ19" s="12">
        <v>6.712000000000001</v>
      </c>
      <c r="AK19" s="12">
        <v>6.478</v>
      </c>
      <c r="AL19" s="12">
        <v>6.65</v>
      </c>
      <c r="AM19" s="12">
        <v>6.718000000000001</v>
      </c>
      <c r="AN19" s="12">
        <v>6.608</v>
      </c>
      <c r="AO19" s="12">
        <v>6.682</v>
      </c>
      <c r="AP19" s="12">
        <v>7.29</v>
      </c>
      <c r="AQ19" s="13">
        <v>8.0125</v>
      </c>
      <c r="AR19" s="13">
        <v>8.467500000000001</v>
      </c>
      <c r="AS19" s="13">
        <v>8.838</v>
      </c>
      <c r="AT19" s="13"/>
      <c r="AU19" s="14"/>
      <c r="AV19" s="14">
        <v>0.09910836762688602</v>
      </c>
      <c r="AW19" s="14">
        <v>0.05678627145085824</v>
      </c>
      <c r="AX19" s="14">
        <v>0.04375553587245329</v>
      </c>
      <c r="AY19" s="14"/>
    </row>
    <row r="20" spans="1:51" s="15" customFormat="1" ht="11.25">
      <c r="A20" s="16" t="s">
        <v>21</v>
      </c>
      <c r="B20" s="12">
        <v>6.775</v>
      </c>
      <c r="C20" s="12">
        <v>6.8975</v>
      </c>
      <c r="D20" s="12">
        <v>6.69</v>
      </c>
      <c r="E20" s="13">
        <v>6.727500000000001</v>
      </c>
      <c r="F20" s="13">
        <v>6.6899999999999995</v>
      </c>
      <c r="G20" s="13">
        <v>6.915</v>
      </c>
      <c r="H20" s="13">
        <v>7.364</v>
      </c>
      <c r="I20" s="13">
        <v>8.175</v>
      </c>
      <c r="J20" s="13">
        <v>8.751999999999999</v>
      </c>
      <c r="K20" s="13">
        <v>9.125</v>
      </c>
      <c r="L20" s="13"/>
      <c r="M20" s="14"/>
      <c r="N20" s="14">
        <v>0.11013036393264541</v>
      </c>
      <c r="O20" s="14">
        <v>0.07058103975535146</v>
      </c>
      <c r="P20" s="14">
        <v>0.04261882998171851</v>
      </c>
      <c r="Q20" s="14"/>
      <c r="R20" s="12">
        <v>6.65</v>
      </c>
      <c r="S20" s="12">
        <v>6.6725</v>
      </c>
      <c r="T20" s="12">
        <v>6.47</v>
      </c>
      <c r="U20" s="12">
        <v>6.61</v>
      </c>
      <c r="V20" s="12">
        <v>6.8775</v>
      </c>
      <c r="W20" s="12">
        <v>6.4725</v>
      </c>
      <c r="X20" s="12">
        <v>6.9575</v>
      </c>
      <c r="Y20" s="12">
        <v>7.434</v>
      </c>
      <c r="Z20" s="13">
        <v>8.21</v>
      </c>
      <c r="AA20" s="13">
        <v>8.664</v>
      </c>
      <c r="AB20" s="13">
        <v>8.885</v>
      </c>
      <c r="AC20" s="13"/>
      <c r="AD20" s="14"/>
      <c r="AE20" s="14">
        <v>0.10438525692763001</v>
      </c>
      <c r="AF20" s="14">
        <v>0.05529841656516421</v>
      </c>
      <c r="AG20" s="14">
        <v>0.025507848568790514</v>
      </c>
      <c r="AH20" s="14"/>
      <c r="AI20" s="12">
        <v>6.74</v>
      </c>
      <c r="AJ20" s="12">
        <v>6.835</v>
      </c>
      <c r="AK20" s="12">
        <v>6.44</v>
      </c>
      <c r="AL20" s="12">
        <v>6.67</v>
      </c>
      <c r="AM20" s="12">
        <v>6.772500000000001</v>
      </c>
      <c r="AN20" s="12">
        <v>6.6274999999999995</v>
      </c>
      <c r="AO20" s="12">
        <v>6.93</v>
      </c>
      <c r="AP20" s="12">
        <v>7.386</v>
      </c>
      <c r="AQ20" s="13">
        <v>8.185</v>
      </c>
      <c r="AR20" s="13">
        <v>8.724</v>
      </c>
      <c r="AS20" s="13">
        <v>9.035</v>
      </c>
      <c r="AT20" s="13"/>
      <c r="AU20" s="14"/>
      <c r="AV20" s="14">
        <v>0.10817763336041164</v>
      </c>
      <c r="AW20" s="14">
        <v>0.06585216860109955</v>
      </c>
      <c r="AX20" s="14">
        <v>0.03564878496102697</v>
      </c>
      <c r="AY20" s="14"/>
    </row>
    <row r="21" spans="1:51" s="15" customFormat="1" ht="24.75" customHeight="1">
      <c r="A21" s="18" t="s">
        <v>22</v>
      </c>
      <c r="B21" s="19">
        <f>AVERAGE(B9:B20)</f>
        <v>6.434500000000001</v>
      </c>
      <c r="C21" s="19">
        <f>AVERAGE(C9:C20)</f>
        <v>6.582583333333333</v>
      </c>
      <c r="D21" s="19">
        <v>6.365312500000001</v>
      </c>
      <c r="E21" s="19">
        <v>6.410375000000001</v>
      </c>
      <c r="F21" s="19">
        <v>6.608333333333333</v>
      </c>
      <c r="G21" s="19">
        <v>6.528458333333336</v>
      </c>
      <c r="H21" s="19">
        <v>6.9737833333333334</v>
      </c>
      <c r="I21" s="19">
        <v>7.626458333333332</v>
      </c>
      <c r="J21" s="19">
        <v>8.272833333333333</v>
      </c>
      <c r="K21" s="19">
        <v>8.592833333333333</v>
      </c>
      <c r="L21" s="19"/>
      <c r="M21" s="20"/>
      <c r="N21" s="20">
        <v>0.09358980180533272</v>
      </c>
      <c r="O21" s="20">
        <v>0.08475428196792967</v>
      </c>
      <c r="P21" s="20">
        <v>0.0386808227733344</v>
      </c>
      <c r="Q21" s="20"/>
      <c r="R21" s="19">
        <v>6.425625000000001</v>
      </c>
      <c r="S21" s="19">
        <v>6.491541666666667</v>
      </c>
      <c r="T21" s="19">
        <v>6.469041666666666</v>
      </c>
      <c r="U21" s="19">
        <v>6.446375</v>
      </c>
      <c r="V21" s="19">
        <v>6.495583333333332</v>
      </c>
      <c r="W21" s="19">
        <v>6.552791666666667</v>
      </c>
      <c r="X21" s="19">
        <v>6.417541666666668</v>
      </c>
      <c r="Y21" s="19">
        <v>6.9925500000000005</v>
      </c>
      <c r="Z21" s="19">
        <v>7.519641666666665</v>
      </c>
      <c r="AA21" s="19">
        <v>8.132458333333334</v>
      </c>
      <c r="AB21" s="19">
        <v>8.421333333333335</v>
      </c>
      <c r="AC21" s="19"/>
      <c r="AD21" s="20"/>
      <c r="AE21" s="20">
        <v>0.0753790343532279</v>
      </c>
      <c r="AF21" s="20">
        <v>0.08149546133071528</v>
      </c>
      <c r="AG21" s="20">
        <v>0.03552123947760788</v>
      </c>
      <c r="AH21" s="20"/>
      <c r="AI21" s="19">
        <v>6.444041666666666</v>
      </c>
      <c r="AJ21" s="19">
        <v>6.551291666666667</v>
      </c>
      <c r="AK21" s="19">
        <v>6.487916666666666</v>
      </c>
      <c r="AL21" s="19">
        <v>6.383500000000001</v>
      </c>
      <c r="AM21" s="19">
        <v>6.427833333333335</v>
      </c>
      <c r="AN21" s="19">
        <v>6.561083333333333</v>
      </c>
      <c r="AO21" s="19">
        <v>6.492791666666666</v>
      </c>
      <c r="AP21" s="19">
        <v>6.971916666666666</v>
      </c>
      <c r="AQ21" s="19">
        <v>7.587958333333334</v>
      </c>
      <c r="AR21" s="19">
        <v>8.220416666666667</v>
      </c>
      <c r="AS21" s="19">
        <v>8.52625</v>
      </c>
      <c r="AT21" s="19"/>
      <c r="AU21" s="20"/>
      <c r="AV21" s="20">
        <v>0.08836044607532623</v>
      </c>
      <c r="AW21" s="20">
        <v>0.08335026439918503</v>
      </c>
      <c r="AX21" s="20">
        <v>0.037204115768665336</v>
      </c>
      <c r="AY21" s="20"/>
    </row>
    <row r="22" spans="1:51" s="15" customFormat="1" ht="24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3"/>
      <c r="AV22" s="24"/>
      <c r="AW22" s="24"/>
      <c r="AX22" s="22"/>
      <c r="AY22" s="22"/>
    </row>
    <row r="23" spans="1:51" s="15" customFormat="1" ht="1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2" t="s">
        <v>23</v>
      </c>
      <c r="O23" s="22" t="s">
        <v>23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/>
      <c r="AV23" s="22"/>
      <c r="AW23" s="22"/>
      <c r="AX23" s="22"/>
      <c r="AY23" s="22"/>
    </row>
    <row r="30" ht="12.75">
      <c r="V30" s="2" t="s">
        <v>23</v>
      </c>
    </row>
    <row r="33" ht="12.75">
      <c r="Y33" s="2" t="s">
        <v>23</v>
      </c>
    </row>
  </sheetData>
  <sheetProtection selectLockedCells="1" selectUnlockedCells="1"/>
  <mergeCells count="10">
    <mergeCell ref="A7:A8"/>
    <mergeCell ref="B7:Q7"/>
    <mergeCell ref="R7:AH7"/>
    <mergeCell ref="AI7:AY7"/>
    <mergeCell ref="A1:AU1"/>
    <mergeCell ref="A2:AU2"/>
    <mergeCell ref="A3:AU3"/>
    <mergeCell ref="A4:AU4"/>
    <mergeCell ref="A5:AX5"/>
    <mergeCell ref="B6:AX6"/>
  </mergeCells>
  <printOptions/>
  <pageMargins left="0.2902777777777778" right="0.24027777777777778" top="0.32013888888888886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laurence.dubost</dc:creator>
  <cp:keywords/>
  <dc:description/>
  <cp:lastModifiedBy>Laurence DUBOST</cp:lastModifiedBy>
  <cp:lastPrinted>2016-03-14T15:54:19Z</cp:lastPrinted>
  <dcterms:created xsi:type="dcterms:W3CDTF">2016-01-22T10:52:58Z</dcterms:created>
  <dcterms:modified xsi:type="dcterms:W3CDTF">2024-06-05T05:44:45Z</dcterms:modified>
  <cp:category/>
  <cp:version/>
  <cp:contentType/>
  <cp:contentStatus/>
</cp:coreProperties>
</file>