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SREA\00-Transversal\25-Transition écologique\MESURES\PACTE_HAIE\FORMULAIRES\"/>
    </mc:Choice>
  </mc:AlternateContent>
  <bookViews>
    <workbookView xWindow="0" yWindow="0" windowWidth="16380" windowHeight="8190" tabRatio="500" firstSheet="2" activeTab="5"/>
  </bookViews>
  <sheets>
    <sheet name="notation" sheetId="1" state="hidden" r:id="rId1"/>
    <sheet name="Référentiels" sheetId="2" state="hidden" r:id="rId2"/>
    <sheet name="Volet 1" sheetId="3" r:id="rId3"/>
    <sheet name="Volet 2" sheetId="4" r:id="rId4"/>
    <sheet name="Volet 3" sheetId="5" r:id="rId5"/>
    <sheet name="Volet 4" sheetId="6" r:id="rId6"/>
    <sheet name="Paramétres" sheetId="7" r:id="rId7"/>
  </sheets>
  <definedNames>
    <definedName name="_xlnm.Print_Area" localSheetId="0">notation!$A$1:$L$28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52" i="3" l="1"/>
  <c r="F39" i="3"/>
  <c r="F52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19" i="6"/>
  <c r="G19" i="6" s="1"/>
  <c r="F18" i="6"/>
  <c r="G18" i="6" s="1"/>
  <c r="F17" i="6"/>
  <c r="G17" i="6" s="1"/>
  <c r="F16" i="6"/>
  <c r="G16" i="6" s="1"/>
  <c r="F15" i="6"/>
  <c r="G15" i="6" s="1"/>
  <c r="F14" i="6"/>
  <c r="G14" i="6" s="1"/>
  <c r="F13" i="6"/>
  <c r="G13" i="6" s="1"/>
  <c r="F12" i="6"/>
  <c r="G12" i="6" s="1"/>
  <c r="F11" i="6"/>
  <c r="G11" i="6" s="1"/>
  <c r="F10" i="6"/>
  <c r="G10" i="6" s="1"/>
  <c r="F9" i="6"/>
  <c r="G9" i="6" s="1"/>
  <c r="F8" i="6"/>
  <c r="F7" i="6"/>
  <c r="G7" i="6" s="1"/>
  <c r="F6" i="6"/>
  <c r="G6" i="6" s="1"/>
  <c r="F5" i="6"/>
  <c r="G5" i="6" s="1"/>
  <c r="F52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19" i="5"/>
  <c r="G19" i="5" s="1"/>
  <c r="F18" i="5"/>
  <c r="G18" i="5" s="1"/>
  <c r="F17" i="5"/>
  <c r="G17" i="5" s="1"/>
  <c r="F16" i="5"/>
  <c r="G16" i="5" s="1"/>
  <c r="F15" i="5"/>
  <c r="G15" i="5" s="1"/>
  <c r="F14" i="5"/>
  <c r="G14" i="5" s="1"/>
  <c r="F13" i="5"/>
  <c r="G13" i="5" s="1"/>
  <c r="F12" i="5"/>
  <c r="G12" i="5" s="1"/>
  <c r="F11" i="5"/>
  <c r="G11" i="5" s="1"/>
  <c r="F10" i="5"/>
  <c r="G10" i="5" s="1"/>
  <c r="F9" i="5"/>
  <c r="G9" i="5" s="1"/>
  <c r="F8" i="5"/>
  <c r="F7" i="5"/>
  <c r="G7" i="5" s="1"/>
  <c r="F6" i="5"/>
  <c r="G6" i="5" s="1"/>
  <c r="F5" i="5"/>
  <c r="G5" i="5" s="1"/>
  <c r="F52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19" i="4"/>
  <c r="G19" i="4" s="1"/>
  <c r="F18" i="4"/>
  <c r="G18" i="4" s="1"/>
  <c r="F17" i="4"/>
  <c r="G17" i="4" s="1"/>
  <c r="G16" i="4"/>
  <c r="F16" i="4"/>
  <c r="F15" i="4"/>
  <c r="G15" i="4" s="1"/>
  <c r="F14" i="4"/>
  <c r="G14" i="4" s="1"/>
  <c r="F13" i="4"/>
  <c r="G13" i="4" s="1"/>
  <c r="G12" i="4"/>
  <c r="F12" i="4"/>
  <c r="F11" i="4"/>
  <c r="G11" i="4" s="1"/>
  <c r="F10" i="4"/>
  <c r="G10" i="4" s="1"/>
  <c r="F9" i="4"/>
  <c r="G9" i="4" s="1"/>
  <c r="G8" i="4"/>
  <c r="F8" i="4"/>
  <c r="F7" i="4"/>
  <c r="G7" i="4" s="1"/>
  <c r="F6" i="4"/>
  <c r="F20" i="4" s="1"/>
  <c r="F5" i="4"/>
  <c r="G5" i="4" s="1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19" i="3"/>
  <c r="G19" i="3" s="1"/>
  <c r="F18" i="3"/>
  <c r="G18" i="3" s="1"/>
  <c r="F17" i="3"/>
  <c r="G17" i="3" s="1"/>
  <c r="F16" i="3"/>
  <c r="G16" i="3" s="1"/>
  <c r="F15" i="3"/>
  <c r="G15" i="3" s="1"/>
  <c r="F14" i="3"/>
  <c r="G14" i="3" s="1"/>
  <c r="F13" i="3"/>
  <c r="G13" i="3" s="1"/>
  <c r="F12" i="3"/>
  <c r="G12" i="3" s="1"/>
  <c r="F11" i="3"/>
  <c r="G11" i="3" s="1"/>
  <c r="F10" i="3"/>
  <c r="G10" i="3" s="1"/>
  <c r="F9" i="3"/>
  <c r="G9" i="3" s="1"/>
  <c r="F8" i="3"/>
  <c r="G8" i="3" s="1"/>
  <c r="F7" i="3"/>
  <c r="G7" i="3" s="1"/>
  <c r="F6" i="3"/>
  <c r="G6" i="3" s="1"/>
  <c r="F5" i="3"/>
  <c r="L20" i="1"/>
  <c r="L19" i="1"/>
  <c r="L18" i="1"/>
  <c r="L17" i="1"/>
  <c r="L16" i="1"/>
  <c r="L15" i="1"/>
  <c r="L14" i="1"/>
  <c r="L13" i="1"/>
  <c r="L12" i="1"/>
  <c r="L11" i="1"/>
  <c r="L10" i="1"/>
  <c r="L9" i="1"/>
  <c r="J21" i="1" s="1"/>
  <c r="G4" i="1"/>
  <c r="G3" i="1"/>
  <c r="G2" i="1"/>
  <c r="G1" i="1"/>
  <c r="F20" i="6" l="1"/>
  <c r="G8" i="6"/>
  <c r="F20" i="5"/>
  <c r="G8" i="5"/>
  <c r="F20" i="3"/>
  <c r="G20" i="5"/>
  <c r="G20" i="6"/>
  <c r="G5" i="3"/>
  <c r="G20" i="3" s="1"/>
  <c r="G6" i="4"/>
  <c r="G20" i="4" s="1"/>
</calcChain>
</file>

<file path=xl/sharedStrings.xml><?xml version="1.0" encoding="utf-8"?>
<sst xmlns="http://schemas.openxmlformats.org/spreadsheetml/2006/main" count="203" uniqueCount="113">
  <si>
    <t xml:space="preserve">NOM : </t>
  </si>
  <si>
    <t>N° PACAGE :</t>
  </si>
  <si>
    <t>N° SIRET :</t>
  </si>
  <si>
    <t>FILIERE PROJET :</t>
  </si>
  <si>
    <t>GRILLE de NOTATION de la FILIERE VOLAILLE et CUNICOLE</t>
  </si>
  <si>
    <t>Porteur de projet</t>
  </si>
  <si>
    <t>Filière</t>
  </si>
  <si>
    <t>Nature du projet</t>
  </si>
  <si>
    <t>NOTE</t>
  </si>
  <si>
    <t>Service instructeur :</t>
  </si>
  <si>
    <t>Nom – prénom de l'instructeur :</t>
  </si>
  <si>
    <t>Date de la réalisation de l'instruction :</t>
  </si>
  <si>
    <t>P 5 / 6</t>
  </si>
  <si>
    <t>Nature installation</t>
  </si>
  <si>
    <t>Type installation</t>
  </si>
  <si>
    <t>Zonage</t>
  </si>
  <si>
    <t>Liste choix 1</t>
  </si>
  <si>
    <t>Liste choix 2</t>
  </si>
  <si>
    <t>Modalité intervention</t>
  </si>
  <si>
    <t>Ref OTEX</t>
  </si>
  <si>
    <t>Stade contrôle Modulation</t>
  </si>
  <si>
    <t>Etat sélection</t>
  </si>
  <si>
    <t>Individuelle</t>
  </si>
  <si>
    <t>ITP</t>
  </si>
  <si>
    <t>Plaine</t>
  </si>
  <si>
    <t>Oui</t>
  </si>
  <si>
    <t>Cofinancé</t>
  </si>
  <si>
    <t>Autre viticulture</t>
  </si>
  <si>
    <t>Demande d'aide</t>
  </si>
  <si>
    <t>Retenu</t>
  </si>
  <si>
    <t>Sociétaire</t>
  </si>
  <si>
    <t>ITS</t>
  </si>
  <si>
    <t>Défavorisée</t>
  </si>
  <si>
    <t>Non</t>
  </si>
  <si>
    <t>National</t>
  </si>
  <si>
    <t>Autres associations</t>
  </si>
  <si>
    <t>Première demande de paiement (DP1)</t>
  </si>
  <si>
    <t>Non retenu</t>
  </si>
  <si>
    <t>IP</t>
  </si>
  <si>
    <t>Montagne</t>
  </si>
  <si>
    <t>SO</t>
  </si>
  <si>
    <t>Top up</t>
  </si>
  <si>
    <t>Autres Granivores</t>
  </si>
  <si>
    <t>Dernière demande de paiement (DDP)</t>
  </si>
  <si>
    <t>Autres herbivores</t>
  </si>
  <si>
    <t>Bovins lait</t>
  </si>
  <si>
    <t>Bovins lait et viande</t>
  </si>
  <si>
    <t>Bovins viande</t>
  </si>
  <si>
    <t>Caprins</t>
  </si>
  <si>
    <t>Céréales et Oléoprotagineux</t>
  </si>
  <si>
    <t>Cultures générales</t>
  </si>
  <si>
    <t>Fleurs et horticulture diverse</t>
  </si>
  <si>
    <t>Fruits et autres cultures permanentes</t>
  </si>
  <si>
    <t>Grandes cultures et herbivores</t>
  </si>
  <si>
    <t>Maraîchage</t>
  </si>
  <si>
    <t>Non disponible</t>
  </si>
  <si>
    <t>Ovins</t>
  </si>
  <si>
    <t>Ovins-Bovins</t>
  </si>
  <si>
    <t>Polyculture</t>
  </si>
  <si>
    <t>Polyelevage à orientation granivores</t>
  </si>
  <si>
    <t>Polyelevage à orientation herbivores</t>
  </si>
  <si>
    <t>Porcins</t>
  </si>
  <si>
    <t>Viticulture d'appellation</t>
  </si>
  <si>
    <t>Volailles</t>
  </si>
  <si>
    <t>1.1 - Dépenses directes de personnel et 1.2 frais de structures</t>
  </si>
  <si>
    <r>
      <rPr>
        <b/>
        <sz val="12"/>
        <color rgb="FF000000"/>
        <rFont val="Calibri"/>
      </rPr>
      <t xml:space="preserve">Structure 
</t>
    </r>
  </si>
  <si>
    <r>
      <rPr>
        <b/>
        <sz val="12"/>
        <rFont val="Calibri"/>
      </rPr>
      <t xml:space="preserve">Libellé action
</t>
    </r>
    <r>
      <rPr>
        <i/>
        <sz val="12"/>
        <rFont val="Calibri"/>
      </rPr>
      <t xml:space="preserve"> (saisi bouton)</t>
    </r>
  </si>
  <si>
    <r>
      <rPr>
        <b/>
        <sz val="12"/>
        <color rgb="FF000000"/>
        <rFont val="Calibri"/>
      </rPr>
      <t xml:space="preserve">Nom de l'agent 
</t>
    </r>
    <r>
      <rPr>
        <i/>
        <sz val="12"/>
        <color rgb="FF000000"/>
        <rFont val="Calibri"/>
      </rPr>
      <t>(prévu d'être mobilisé)</t>
    </r>
  </si>
  <si>
    <t>Coût salarial journalier (€)</t>
  </si>
  <si>
    <t>Nombre de jours consacrés à l'action</t>
  </si>
  <si>
    <t>Montant présenté (€)</t>
  </si>
  <si>
    <t>frais de structures forfaitisés</t>
  </si>
  <si>
    <t>Commentaire</t>
  </si>
  <si>
    <t>Sous-total</t>
  </si>
  <si>
    <t>1.3 - Dépenses indirectes : frais déplacement, hébergement</t>
  </si>
  <si>
    <t xml:space="preserve">Structure </t>
  </si>
  <si>
    <t xml:space="preserve">Libellé de la dépense </t>
  </si>
  <si>
    <t>Quantité</t>
  </si>
  <si>
    <t>Coût unitaire</t>
  </si>
  <si>
    <t>2 - Autres dépenses sur facture</t>
  </si>
  <si>
    <t xml:space="preserve">Description de la dépense </t>
  </si>
  <si>
    <t>Montant présenté
(€ H.T)</t>
  </si>
  <si>
    <t>Montant présenté
(€ TVA non récupérable )</t>
  </si>
  <si>
    <t xml:space="preserve">Montant présenté (€)
</t>
  </si>
  <si>
    <t>Dénomination fournisseur et n° de devis</t>
  </si>
  <si>
    <t>1.3- Dépenses indirectes : frais déplacement, hébergement</t>
  </si>
  <si>
    <t>A - Autres dépenses sur facture</t>
  </si>
  <si>
    <t>Volet 4 - Actions d'accompagnement et de formation à  destination des conseilléers des strucutres d'animation</t>
  </si>
  <si>
    <r>
      <t>Volet 3 – A</t>
    </r>
    <r>
      <rPr>
        <b/>
        <sz val="12"/>
        <color rgb="FF2A6099"/>
        <rFont val="Arial"/>
        <family val="2"/>
      </rPr>
      <t>ccompagnement à la mise en œuvre d’une gestion durable du linéaire de haies existant ou  qui sera planté</t>
    </r>
  </si>
  <si>
    <r>
      <t>Volet 2 – A</t>
    </r>
    <r>
      <rPr>
        <b/>
        <sz val="12"/>
        <color rgb="FF2A6099"/>
        <rFont val="Arial"/>
        <family val="2"/>
      </rPr>
      <t>ccompagnement individuel ou collectif à un projet de plantation</t>
    </r>
  </si>
  <si>
    <r>
      <t>Volet 1 – A</t>
    </r>
    <r>
      <rPr>
        <b/>
        <sz val="12"/>
        <color rgb="FF2A6099"/>
        <rFont val="Arial"/>
        <family val="2"/>
      </rPr>
      <t>ctions de sensibilisation générale</t>
    </r>
  </si>
  <si>
    <t xml:space="preserve">Structure 
</t>
  </si>
  <si>
    <t>Liste déroulante choix</t>
  </si>
  <si>
    <t>A1 – Sensibilisation et communication collective à l’intérêt des haies et de l’agroforesterie auprès des agriculteurs,</t>
  </si>
  <si>
    <t>A2 – Mobilisation et communication sur le projet en vue de recruter des agriculteurs porteurs de projets de plantation,</t>
  </si>
  <si>
    <t xml:space="preserve">A3 – Mobilisation individuelle agricole </t>
  </si>
  <si>
    <t>A4 – Animation territoriale visant la plantation de haies en réponse à un enjeu territorial</t>
  </si>
  <si>
    <t>B1 – Information et formation collective des agriculteurs sur l’exploitation et la valorisation de la haie ou du système agroforestier</t>
  </si>
  <si>
    <t>B3 – Accompagnement vers la labellisation</t>
  </si>
  <si>
    <t>B3 – Réalisation de diagnostics simplifiés</t>
  </si>
  <si>
    <t>C1 – Formation collective à la plantation</t>
  </si>
  <si>
    <t>C2 - montage de projets de régénération naturelle assistée</t>
  </si>
  <si>
    <t>C2 – Réalisation d’une couche SIG avec les projets de plantations réalisés</t>
  </si>
  <si>
    <t>C3 – Transfert de la couche SIG des plantations à la DDT en vue du classement des haies en Surface non Agricole, et lien avec la BCAE8</t>
  </si>
  <si>
    <t>C4 – Maîtrise d’œuvre de la campagne de plantation : organisation des commandes de fournitures (validation des commandes, consultation de fournisseurs, marché(s), …</t>
  </si>
  <si>
    <t>C5 – Réalisation de préconisations de plantation si nécessaire,</t>
  </si>
  <si>
    <t>C6- Autres (à préciser)</t>
  </si>
  <si>
    <t xml:space="preserve">D1 – Élaboration des points d’étape et/ou bilans techniques et financiers </t>
  </si>
  <si>
    <t>D2 – Réunions périodiques des structures du partenariat</t>
  </si>
  <si>
    <t>A5 – Autres (à préciser dans comentaire)</t>
  </si>
  <si>
    <t>B4 – Autres (à préciser dans commentaires)</t>
  </si>
  <si>
    <t>E -Autre (à préciser dans commentaire)</t>
  </si>
  <si>
    <t xml:space="preserve">D3 - Autres (à préciser dans commentaire)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</si>
</sst>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[$€-40C];[Red]\-#,##0.00\ [$€-40C]"/>
    <numFmt numFmtId="165" formatCode="\ #,##0.00&quot; € &quot;;\-#,##0.00&quot; € &quot;;\-#&quot; € &quot;;@\ "/>
    <numFmt numFmtId="166" formatCode="0&quot; €&quot;"/>
    <numFmt numFmtId="167" formatCode="&quot;VRAI&quot;;&quot;VRAI&quot;;&quot;FAUX&quot;"/>
    <numFmt numFmtId="168" formatCode="#,##0.00\ [$€]"/>
  </numFmts>
  <fonts count="30">
    <font>
      <sz val="11"/>
      <color rgb="FF000000"/>
      <name val="Calibri"/>
    </font>
    <font>
      <b/>
      <i/>
      <u/>
      <sz val="11"/>
      <color rgb="FF000000"/>
      <name val="Calibri"/>
    </font>
    <font>
      <sz val="11"/>
      <color rgb="FF000000"/>
      <name val="Arial"/>
    </font>
    <font>
      <b/>
      <sz val="14"/>
      <color rgb="FF000000"/>
      <name val="Calibri"/>
    </font>
    <font>
      <b/>
      <sz val="12"/>
      <color rgb="FF000000"/>
      <name val="Calibri"/>
    </font>
    <font>
      <b/>
      <sz val="12"/>
      <color rgb="FF000000"/>
      <name val="Arial"/>
    </font>
    <font>
      <i/>
      <sz val="9"/>
      <color rgb="FF000000"/>
      <name val="Arial"/>
    </font>
    <font>
      <sz val="9"/>
      <color rgb="FF000000"/>
      <name val="Arial"/>
    </font>
    <font>
      <b/>
      <i/>
      <sz val="9"/>
      <color rgb="FF000000"/>
      <name val="Arial"/>
    </font>
    <font>
      <sz val="14"/>
      <color rgb="FFFFFFFF"/>
      <name val="Calibri"/>
    </font>
    <font>
      <sz val="12"/>
      <color rgb="FF000000"/>
      <name val="Calibri"/>
    </font>
    <font>
      <sz val="12"/>
      <color rgb="FF000000"/>
      <name val="Arial"/>
    </font>
    <font>
      <b/>
      <sz val="11"/>
      <color rgb="FF000000"/>
      <name val="Arial"/>
    </font>
    <font>
      <sz val="12"/>
      <color rgb="FF000000"/>
      <name val="Arial1"/>
    </font>
    <font>
      <sz val="11"/>
      <color rgb="FFFF0000"/>
      <name val="Calibri"/>
    </font>
    <font>
      <sz val="10"/>
      <color rgb="FF000000"/>
      <name val="Arial"/>
    </font>
    <font>
      <b/>
      <i/>
      <sz val="16"/>
      <color rgb="FF2A6099"/>
      <name val="Arial"/>
      <family val="2"/>
    </font>
    <font>
      <b/>
      <sz val="12"/>
      <color rgb="FF2A6099"/>
      <name val="Arial"/>
      <family val="2"/>
    </font>
    <font>
      <b/>
      <sz val="11"/>
      <color rgb="FF305496"/>
      <name val="Arial"/>
    </font>
    <font>
      <b/>
      <i/>
      <sz val="16"/>
      <color rgb="FF333399"/>
      <name val="Calibri"/>
    </font>
    <font>
      <b/>
      <i/>
      <sz val="16"/>
      <color rgb="FFFF3333"/>
      <name val="Calibri"/>
    </font>
    <font>
      <sz val="11"/>
      <color rgb="FF305496"/>
      <name val="Arial"/>
    </font>
    <font>
      <i/>
      <sz val="12"/>
      <color rgb="FF000000"/>
      <name val="Calibri"/>
    </font>
    <font>
      <b/>
      <sz val="12"/>
      <name val="Calibri"/>
    </font>
    <font>
      <i/>
      <sz val="12"/>
      <name val="Calibri"/>
    </font>
    <font>
      <sz val="10"/>
      <color rgb="FF000000"/>
      <name val="Calibri"/>
    </font>
    <font>
      <b/>
      <sz val="10"/>
      <color rgb="FF000000"/>
      <name val="Calibri"/>
    </font>
    <font>
      <b/>
      <i/>
      <sz val="12"/>
      <color rgb="FF2A6099"/>
      <name val="Arial"/>
      <family val="2"/>
    </font>
    <font>
      <sz val="11"/>
      <color rgb="FF000000"/>
      <name val="Calibri"/>
      <family val="2"/>
    </font>
    <font>
      <sz val="10"/>
      <color rgb="FF000000"/>
      <name val="Marianne"/>
      <family val="3"/>
    </font>
  </fonts>
  <fills count="11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00CCFF"/>
        <bgColor rgb="FF33CCCC"/>
      </patternFill>
    </fill>
    <fill>
      <patternFill patternType="solid">
        <fgColor rgb="FF000080"/>
        <bgColor rgb="FF000080"/>
      </patternFill>
    </fill>
    <fill>
      <patternFill patternType="solid">
        <fgColor rgb="FF99CC00"/>
        <bgColor rgb="FFFFCC00"/>
      </patternFill>
    </fill>
    <fill>
      <patternFill patternType="solid">
        <fgColor rgb="FFFFFFD7"/>
        <bgColor rgb="FFFFFBCC"/>
      </patternFill>
    </fill>
    <fill>
      <patternFill patternType="solid">
        <fgColor rgb="FFFFFBCC"/>
        <bgColor rgb="FFFFFFD7"/>
      </patternFill>
    </fill>
    <fill>
      <patternFill patternType="solid">
        <fgColor rgb="FFFFFF99"/>
        <bgColor rgb="FFFFFBCC"/>
      </patternFill>
    </fill>
    <fill>
      <patternFill patternType="solid">
        <fgColor rgb="FFFFFFFF"/>
        <bgColor rgb="FFFFFFD7"/>
      </patternFill>
    </fill>
    <fill>
      <patternFill patternType="solid">
        <fgColor theme="8" tint="0.79998168889431442"/>
        <bgColor rgb="FFC0C0C0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164" fontId="1" fillId="0" borderId="0" applyBorder="0" applyProtection="0"/>
    <xf numFmtId="165" fontId="2" fillId="0" borderId="0" applyBorder="0" applyProtection="0"/>
    <xf numFmtId="165" fontId="2" fillId="0" borderId="0" applyBorder="0" applyProtection="0"/>
    <xf numFmtId="0" fontId="2" fillId="0" borderId="0" applyBorder="0" applyProtection="0"/>
    <xf numFmtId="9" fontId="2" fillId="0" borderId="0" applyBorder="0" applyProtection="0"/>
  </cellStyleXfs>
  <cellXfs count="62">
    <xf numFmtId="0" fontId="0" fillId="0" borderId="0" xfId="0"/>
    <xf numFmtId="0" fontId="2" fillId="0" borderId="0" xfId="4" applyFont="1" applyAlignment="1"/>
    <xf numFmtId="0" fontId="2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5" fillId="0" borderId="0" xfId="4" applyFont="1" applyAlignment="1">
      <alignment horizontal="right" vertical="center"/>
    </xf>
    <xf numFmtId="4" fontId="6" fillId="0" borderId="0" xfId="4" applyNumberFormat="1" applyFont="1" applyAlignment="1" applyProtection="1">
      <alignment horizontal="right" vertical="center"/>
      <protection locked="0"/>
    </xf>
    <xf numFmtId="0" fontId="6" fillId="0" borderId="0" xfId="5" applyNumberFormat="1" applyFont="1" applyAlignment="1" applyProtection="1">
      <alignment horizontal="left" vertical="center" wrapText="1"/>
      <protection locked="0"/>
    </xf>
    <xf numFmtId="166" fontId="6" fillId="0" borderId="0" xfId="5" applyNumberFormat="1" applyFont="1" applyAlignment="1" applyProtection="1">
      <alignment horizontal="left" vertical="center"/>
      <protection locked="0"/>
    </xf>
    <xf numFmtId="4" fontId="7" fillId="0" borderId="0" xfId="4" applyNumberFormat="1" applyFont="1" applyAlignment="1" applyProtection="1">
      <alignment vertical="center" wrapText="1"/>
      <protection locked="0"/>
    </xf>
    <xf numFmtId="4" fontId="8" fillId="0" borderId="0" xfId="4" applyNumberFormat="1" applyFont="1" applyAlignment="1" applyProtection="1">
      <alignment horizontal="right" vertical="center"/>
      <protection locked="0"/>
    </xf>
    <xf numFmtId="0" fontId="7" fillId="0" borderId="0" xfId="5" applyNumberFormat="1" applyFont="1" applyAlignment="1" applyProtection="1">
      <alignment horizontal="center" vertical="center" wrapText="1"/>
      <protection locked="0"/>
    </xf>
    <xf numFmtId="0" fontId="0" fillId="0" borderId="0" xfId="4" applyFont="1" applyAlignment="1"/>
    <xf numFmtId="0" fontId="0" fillId="0" borderId="1" xfId="4" applyFont="1" applyBorder="1" applyAlignment="1">
      <alignment horizontal="center"/>
    </xf>
    <xf numFmtId="167" fontId="2" fillId="0" borderId="0" xfId="0" applyNumberFormat="1" applyFont="1" applyAlignment="1"/>
    <xf numFmtId="0" fontId="0" fillId="0" borderId="4" xfId="4" applyFont="1" applyBorder="1" applyAlignment="1">
      <alignment horizontal="center"/>
    </xf>
    <xf numFmtId="0" fontId="10" fillId="0" borderId="0" xfId="4" applyFont="1" applyAlignment="1"/>
    <xf numFmtId="0" fontId="11" fillId="0" borderId="0" xfId="4" applyFont="1" applyAlignment="1"/>
    <xf numFmtId="0" fontId="5" fillId="0" borderId="0" xfId="4" applyFont="1" applyAlignment="1">
      <alignment horizontal="center" vertical="center"/>
    </xf>
    <xf numFmtId="0" fontId="12" fillId="0" borderId="0" xfId="4" applyFont="1" applyAlignment="1"/>
    <xf numFmtId="0" fontId="13" fillId="0" borderId="0" xfId="4" applyFont="1" applyAlignment="1" applyProtection="1">
      <alignment horizontal="center" vertical="center"/>
      <protection locked="0"/>
    </xf>
    <xf numFmtId="14" fontId="13" fillId="0" borderId="0" xfId="4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/>
    <xf numFmtId="0" fontId="14" fillId="5" borderId="0" xfId="0" applyFont="1" applyFill="1"/>
    <xf numFmtId="0" fontId="14" fillId="5" borderId="0" xfId="0" applyFont="1" applyFill="1" applyAlignment="1">
      <alignment horizontal="center"/>
    </xf>
    <xf numFmtId="0" fontId="0" fillId="0" borderId="0" xfId="0" applyFont="1"/>
    <xf numFmtId="0" fontId="15" fillId="0" borderId="0" xfId="0" applyFont="1"/>
    <xf numFmtId="4" fontId="16" fillId="0" borderId="0" xfId="4" applyNumberFormat="1" applyFont="1" applyAlignment="1" applyProtection="1">
      <alignment horizontal="left" vertical="center"/>
      <protection locked="0"/>
    </xf>
    <xf numFmtId="0" fontId="18" fillId="0" borderId="0" xfId="4" applyFont="1" applyAlignment="1"/>
    <xf numFmtId="4" fontId="19" fillId="0" borderId="0" xfId="4" applyNumberFormat="1" applyFont="1" applyAlignment="1" applyProtection="1">
      <alignment vertical="center"/>
      <protection locked="0"/>
    </xf>
    <xf numFmtId="4" fontId="20" fillId="0" borderId="0" xfId="4" applyNumberFormat="1" applyFont="1" applyAlignment="1" applyProtection="1">
      <alignment vertical="center"/>
      <protection locked="0"/>
    </xf>
    <xf numFmtId="0" fontId="21" fillId="0" borderId="0" xfId="4" applyFont="1" applyAlignment="1"/>
    <xf numFmtId="4" fontId="19" fillId="0" borderId="5" xfId="4" applyNumberFormat="1" applyFont="1" applyBorder="1" applyAlignment="1" applyProtection="1">
      <alignment vertical="center"/>
      <protection locked="0"/>
    </xf>
    <xf numFmtId="4" fontId="4" fillId="2" borderId="1" xfId="4" applyNumberFormat="1" applyFont="1" applyFill="1" applyBorder="1" applyAlignment="1" applyProtection="1">
      <alignment horizontal="center" vertical="center" wrapText="1"/>
      <protection locked="0"/>
    </xf>
    <xf numFmtId="4" fontId="23" fillId="2" borderId="1" xfId="4" applyNumberFormat="1" applyFont="1" applyFill="1" applyBorder="1" applyAlignment="1" applyProtection="1">
      <alignment horizontal="center" vertical="center" wrapText="1"/>
      <protection locked="0"/>
    </xf>
    <xf numFmtId="4" fontId="4" fillId="2" borderId="6" xfId="4" applyNumberFormat="1" applyFont="1" applyFill="1" applyBorder="1" applyAlignment="1" applyProtection="1">
      <alignment horizontal="center" vertical="center" wrapText="1"/>
      <protection locked="0"/>
    </xf>
    <xf numFmtId="168" fontId="4" fillId="2" borderId="1" xfId="4" applyNumberFormat="1" applyFont="1" applyFill="1" applyBorder="1" applyAlignment="1" applyProtection="1">
      <alignment horizontal="center" vertical="center" wrapText="1"/>
      <protection locked="0"/>
    </xf>
    <xf numFmtId="0" fontId="25" fillId="6" borderId="1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168" fontId="25" fillId="8" borderId="1" xfId="0" applyNumberFormat="1" applyFont="1" applyFill="1" applyBorder="1" applyAlignment="1">
      <alignment horizontal="center" vertical="center" wrapText="1"/>
    </xf>
    <xf numFmtId="168" fontId="25" fillId="9" borderId="1" xfId="0" applyNumberFormat="1" applyFont="1" applyFill="1" applyBorder="1" applyAlignment="1">
      <alignment horizontal="center" vertical="center" wrapText="1"/>
    </xf>
    <xf numFmtId="168" fontId="25" fillId="0" borderId="0" xfId="0" applyNumberFormat="1" applyFont="1" applyAlignment="1">
      <alignment horizontal="center" vertical="center" wrapText="1"/>
    </xf>
    <xf numFmtId="168" fontId="26" fillId="0" borderId="0" xfId="0" applyNumberFormat="1" applyFont="1" applyAlignment="1">
      <alignment horizontal="center" vertical="center" wrapText="1"/>
    </xf>
    <xf numFmtId="168" fontId="25" fillId="0" borderId="1" xfId="0" applyNumberFormat="1" applyFont="1" applyBorder="1" applyAlignment="1">
      <alignment horizontal="center" vertical="center" wrapText="1"/>
    </xf>
    <xf numFmtId="168" fontId="26" fillId="9" borderId="1" xfId="0" applyNumberFormat="1" applyFont="1" applyFill="1" applyBorder="1" applyAlignment="1">
      <alignment horizontal="center" vertical="center" wrapText="1"/>
    </xf>
    <xf numFmtId="4" fontId="27" fillId="0" borderId="0" xfId="4" applyNumberFormat="1" applyFont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/>
    </xf>
    <xf numFmtId="0" fontId="10" fillId="0" borderId="1" xfId="4" applyFont="1" applyBorder="1" applyAlignment="1">
      <alignment horizontal="left" vertical="center"/>
    </xf>
    <xf numFmtId="0" fontId="10" fillId="0" borderId="1" xfId="4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68" fontId="25" fillId="8" borderId="7" xfId="0" applyNumberFormat="1" applyFont="1" applyFill="1" applyBorder="1" applyAlignment="1">
      <alignment horizontal="center" vertical="center" wrapText="1"/>
    </xf>
    <xf numFmtId="168" fontId="25" fillId="8" borderId="8" xfId="0" applyNumberFormat="1" applyFont="1" applyFill="1" applyBorder="1" applyAlignment="1">
      <alignment horizontal="center" vertical="center" wrapText="1"/>
    </xf>
    <xf numFmtId="4" fontId="4" fillId="2" borderId="7" xfId="4" applyNumberFormat="1" applyFont="1" applyFill="1" applyBorder="1" applyAlignment="1" applyProtection="1">
      <alignment horizontal="center" vertical="center" wrapText="1"/>
      <protection locked="0"/>
    </xf>
    <xf numFmtId="4" fontId="4" fillId="2" borderId="8" xfId="4" applyNumberFormat="1" applyFont="1" applyFill="1" applyBorder="1" applyAlignment="1" applyProtection="1">
      <alignment horizontal="center" vertical="center" wrapText="1"/>
      <protection locked="0"/>
    </xf>
    <xf numFmtId="0" fontId="25" fillId="10" borderId="1" xfId="0" applyFont="1" applyFill="1" applyBorder="1" applyAlignment="1">
      <alignment horizontal="center" vertical="center" wrapText="1"/>
    </xf>
    <xf numFmtId="0" fontId="28" fillId="0" borderId="0" xfId="0" applyFont="1"/>
    <xf numFmtId="0" fontId="29" fillId="0" borderId="0" xfId="0" applyFont="1"/>
  </cellXfs>
  <cellStyles count="6">
    <cellStyle name="Euro" xfId="2"/>
    <cellStyle name="Monétaire 2" xfId="3"/>
    <cellStyle name="Normal" xfId="0" builtinId="0"/>
    <cellStyle name="Normal 2" xfId="4"/>
    <cellStyle name="Pourcentage 2" xfId="5"/>
    <cellStyle name="Résultat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B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FFFD7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33"/>
      <rgbColor rgb="FF30549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5506"/>
  <sheetViews>
    <sheetView zoomScale="85" zoomScaleNormal="85" zoomScalePageLayoutView="86" workbookViewId="0"/>
  </sheetViews>
  <sheetFormatPr baseColWidth="10" defaultColWidth="11.5703125" defaultRowHeight="15"/>
  <cols>
    <col min="1" max="1" width="23" style="1" customWidth="1"/>
    <col min="2" max="2" width="13.28515625" style="1" customWidth="1"/>
    <col min="3" max="7" width="10.7109375" style="1" customWidth="1"/>
    <col min="8" max="8" width="7" style="1" customWidth="1"/>
    <col min="9" max="9" width="11.140625" style="1" customWidth="1"/>
    <col min="10" max="10" width="25.5703125" style="1" customWidth="1"/>
    <col min="11" max="12" width="11.5703125" style="1" hidden="1"/>
    <col min="13" max="13" width="10.7109375" style="1" customWidth="1"/>
    <col min="14" max="1024" width="10.7109375" style="2" customWidth="1"/>
  </cols>
  <sheetData>
    <row r="1" spans="1:13" ht="26.25" customHeight="1">
      <c r="A1" s="47" t="s">
        <v>0</v>
      </c>
      <c r="B1" s="47"/>
      <c r="C1" s="47"/>
      <c r="D1" s="47"/>
      <c r="E1" s="47"/>
      <c r="F1" s="47"/>
      <c r="G1" s="48" t="e">
        <f>#REF!</f>
        <v>#REF!</v>
      </c>
      <c r="H1" s="48"/>
      <c r="I1" s="48"/>
      <c r="J1" s="48"/>
    </row>
    <row r="2" spans="1:13" ht="27.75" customHeight="1">
      <c r="A2" s="47" t="s">
        <v>1</v>
      </c>
      <c r="B2" s="47"/>
      <c r="C2" s="47"/>
      <c r="D2" s="47"/>
      <c r="E2" s="47"/>
      <c r="F2" s="47"/>
      <c r="G2" s="49" t="e">
        <f>complétude #REF!</f>
        <v>#NAME?</v>
      </c>
      <c r="H2" s="49"/>
      <c r="I2" s="49"/>
      <c r="J2" s="49"/>
    </row>
    <row r="3" spans="1:13" ht="26.25" customHeight="1">
      <c r="A3" s="47" t="s">
        <v>2</v>
      </c>
      <c r="B3" s="47"/>
      <c r="C3" s="47"/>
      <c r="D3" s="47"/>
      <c r="E3" s="47"/>
      <c r="F3" s="47"/>
      <c r="G3" s="49" t="e">
        <f>#REF!</f>
        <v>#REF!</v>
      </c>
      <c r="H3" s="49"/>
      <c r="I3" s="49"/>
      <c r="J3" s="49"/>
    </row>
    <row r="4" spans="1:13" ht="75" customHeight="1">
      <c r="A4" s="47" t="s">
        <v>3</v>
      </c>
      <c r="B4" s="47"/>
      <c r="C4" s="47"/>
      <c r="D4" s="47"/>
      <c r="E4" s="47"/>
      <c r="F4" s="47"/>
      <c r="G4" s="49" t="e">
        <f>#REF!</f>
        <v>#REF!</v>
      </c>
      <c r="H4" s="49"/>
      <c r="I4" s="49"/>
      <c r="J4" s="49"/>
    </row>
    <row r="5" spans="1:13" ht="14.85" customHeight="1">
      <c r="A5" s="4"/>
      <c r="B5" s="5"/>
      <c r="C5" s="6"/>
      <c r="D5" s="7"/>
      <c r="E5" s="8"/>
      <c r="F5" s="9"/>
      <c r="G5" s="10"/>
      <c r="H5" s="8"/>
      <c r="I5" s="5"/>
      <c r="J5" s="7"/>
    </row>
    <row r="6" spans="1:13" ht="14.85" customHeight="1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3" ht="24" customHeight="1">
      <c r="A7" s="50" t="s">
        <v>4</v>
      </c>
      <c r="B7" s="50"/>
      <c r="C7" s="50"/>
      <c r="D7" s="50"/>
      <c r="E7" s="50"/>
      <c r="F7" s="50"/>
      <c r="G7" s="50"/>
      <c r="H7" s="50"/>
      <c r="I7" s="50"/>
      <c r="J7" s="50"/>
    </row>
    <row r="8" spans="1:13" ht="14.85" customHeight="1">
      <c r="A8" s="11"/>
      <c r="B8" s="11"/>
      <c r="C8" s="11"/>
      <c r="D8" s="11"/>
      <c r="E8" s="11"/>
      <c r="F8" s="11"/>
      <c r="G8" s="11"/>
      <c r="H8" s="11"/>
      <c r="I8" s="11"/>
      <c r="J8" s="11"/>
    </row>
    <row r="9" spans="1:13" ht="17.25" customHeight="1">
      <c r="A9" s="51" t="s">
        <v>5</v>
      </c>
      <c r="B9" s="52"/>
      <c r="C9" s="52"/>
      <c r="D9" s="52"/>
      <c r="E9" s="52"/>
      <c r="F9" s="52"/>
      <c r="G9" s="52"/>
      <c r="H9" s="52"/>
      <c r="I9" s="12"/>
      <c r="J9" s="12"/>
      <c r="L9" s="1">
        <f t="shared" ref="L9:L20" si="0">IF(J9="x",I9,0)</f>
        <v>0</v>
      </c>
      <c r="M9" s="13"/>
    </row>
    <row r="10" spans="1:13" ht="27.6" customHeight="1">
      <c r="A10" s="51"/>
      <c r="B10" s="53"/>
      <c r="C10" s="53"/>
      <c r="D10" s="53"/>
      <c r="E10" s="53"/>
      <c r="F10" s="53"/>
      <c r="G10" s="53"/>
      <c r="H10" s="53"/>
      <c r="I10" s="12"/>
      <c r="J10" s="12"/>
      <c r="L10" s="1">
        <f t="shared" si="0"/>
        <v>0</v>
      </c>
      <c r="M10" s="13"/>
    </row>
    <row r="11" spans="1:13" ht="17.25" customHeight="1">
      <c r="A11" s="51"/>
      <c r="B11" s="52"/>
      <c r="C11" s="52"/>
      <c r="D11" s="52"/>
      <c r="E11" s="52"/>
      <c r="F11" s="52"/>
      <c r="G11" s="52"/>
      <c r="H11" s="52"/>
      <c r="I11" s="12"/>
      <c r="J11" s="12"/>
      <c r="L11" s="1">
        <f t="shared" si="0"/>
        <v>0</v>
      </c>
      <c r="M11" s="13"/>
    </row>
    <row r="12" spans="1:13" ht="17.25" customHeight="1">
      <c r="A12" s="51" t="s">
        <v>6</v>
      </c>
      <c r="B12" s="52"/>
      <c r="C12" s="52"/>
      <c r="D12" s="52"/>
      <c r="E12" s="52"/>
      <c r="F12" s="52"/>
      <c r="G12" s="52"/>
      <c r="H12" s="52"/>
      <c r="I12" s="12"/>
      <c r="J12" s="12"/>
      <c r="L12" s="1">
        <f t="shared" si="0"/>
        <v>0</v>
      </c>
      <c r="M12" s="13"/>
    </row>
    <row r="13" spans="1:13" ht="17.25" customHeight="1">
      <c r="A13" s="51"/>
      <c r="B13" s="52"/>
      <c r="C13" s="52"/>
      <c r="D13" s="52"/>
      <c r="E13" s="52"/>
      <c r="F13" s="52"/>
      <c r="G13" s="52"/>
      <c r="H13" s="52"/>
      <c r="I13" s="12"/>
      <c r="J13" s="12"/>
      <c r="L13" s="1">
        <f t="shared" si="0"/>
        <v>0</v>
      </c>
      <c r="M13" s="13"/>
    </row>
    <row r="14" spans="1:13" ht="17.25" customHeight="1">
      <c r="A14" s="51"/>
      <c r="B14" s="52"/>
      <c r="C14" s="52"/>
      <c r="D14" s="52"/>
      <c r="E14" s="52"/>
      <c r="F14" s="52"/>
      <c r="G14" s="52"/>
      <c r="H14" s="52"/>
      <c r="I14" s="12"/>
      <c r="J14" s="12"/>
      <c r="L14" s="1">
        <f t="shared" si="0"/>
        <v>0</v>
      </c>
      <c r="M14" s="13"/>
    </row>
    <row r="15" spans="1:13" ht="17.25" customHeight="1">
      <c r="A15" s="51" t="s">
        <v>7</v>
      </c>
      <c r="B15" s="52"/>
      <c r="C15" s="52"/>
      <c r="D15" s="52"/>
      <c r="E15" s="52"/>
      <c r="F15" s="52"/>
      <c r="G15" s="52"/>
      <c r="H15" s="52"/>
      <c r="I15" s="12"/>
      <c r="J15" s="12"/>
      <c r="L15" s="1">
        <f t="shared" si="0"/>
        <v>0</v>
      </c>
      <c r="M15" s="13"/>
    </row>
    <row r="16" spans="1:13" ht="17.25" customHeight="1">
      <c r="A16" s="51"/>
      <c r="B16" s="52"/>
      <c r="C16" s="52"/>
      <c r="D16" s="52"/>
      <c r="E16" s="52"/>
      <c r="F16" s="52"/>
      <c r="G16" s="52"/>
      <c r="H16" s="52"/>
      <c r="I16" s="12"/>
      <c r="J16" s="12"/>
      <c r="L16" s="1">
        <f t="shared" si="0"/>
        <v>0</v>
      </c>
      <c r="M16" s="13"/>
    </row>
    <row r="17" spans="1:13" ht="17.25" customHeight="1">
      <c r="A17" s="51"/>
      <c r="B17" s="52"/>
      <c r="C17" s="52"/>
      <c r="D17" s="52"/>
      <c r="E17" s="52"/>
      <c r="F17" s="52"/>
      <c r="G17" s="52"/>
      <c r="H17" s="52"/>
      <c r="I17" s="12"/>
      <c r="J17" s="12"/>
      <c r="L17" s="1">
        <f t="shared" si="0"/>
        <v>0</v>
      </c>
      <c r="M17" s="13"/>
    </row>
    <row r="18" spans="1:13" ht="17.25" customHeight="1">
      <c r="A18" s="51"/>
      <c r="B18" s="52"/>
      <c r="C18" s="52"/>
      <c r="D18" s="52"/>
      <c r="E18" s="52"/>
      <c r="F18" s="52"/>
      <c r="G18" s="52"/>
      <c r="H18" s="52"/>
      <c r="I18" s="12"/>
      <c r="J18" s="12"/>
      <c r="L18" s="1">
        <f t="shared" si="0"/>
        <v>0</v>
      </c>
      <c r="M18" s="13"/>
    </row>
    <row r="19" spans="1:13" ht="31.35" customHeight="1">
      <c r="A19" s="51"/>
      <c r="B19" s="53"/>
      <c r="C19" s="53"/>
      <c r="D19" s="53"/>
      <c r="E19" s="53"/>
      <c r="F19" s="53"/>
      <c r="G19" s="53"/>
      <c r="H19" s="53"/>
      <c r="I19" s="12"/>
      <c r="J19" s="12"/>
      <c r="L19" s="1">
        <f t="shared" si="0"/>
        <v>0</v>
      </c>
      <c r="M19" s="13"/>
    </row>
    <row r="20" spans="1:13" ht="30.6" customHeight="1">
      <c r="A20" s="51"/>
      <c r="B20" s="53"/>
      <c r="C20" s="53"/>
      <c r="D20" s="53"/>
      <c r="E20" s="53"/>
      <c r="F20" s="53"/>
      <c r="G20" s="53"/>
      <c r="H20" s="53"/>
      <c r="I20" s="12"/>
      <c r="J20" s="14"/>
      <c r="L20" s="1">
        <f t="shared" si="0"/>
        <v>0</v>
      </c>
      <c r="M20" s="13"/>
    </row>
    <row r="21" spans="1:13" ht="17.25" customHeight="1">
      <c r="A21" s="15"/>
      <c r="B21" s="15"/>
      <c r="C21" s="15"/>
      <c r="D21" s="15"/>
      <c r="E21" s="15"/>
      <c r="F21" s="15"/>
      <c r="G21" s="15"/>
      <c r="H21" s="11"/>
      <c r="I21" s="3" t="s">
        <v>8</v>
      </c>
      <c r="J21" s="49">
        <f>MAX(MAX(L9:L11),MAX(L12:L14)+MAX(L15:L20))</f>
        <v>0</v>
      </c>
      <c r="K21" s="49"/>
      <c r="L21" s="49"/>
    </row>
    <row r="22" spans="1:13" ht="14.8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3" ht="17.25" customHeight="1">
      <c r="A23" s="16"/>
      <c r="B23" s="16"/>
      <c r="C23" s="16"/>
      <c r="D23" s="16"/>
      <c r="E23" s="16"/>
      <c r="F23" s="16"/>
      <c r="G23" s="16"/>
      <c r="I23" s="17"/>
      <c r="J23" s="18"/>
    </row>
    <row r="24" spans="1:13" ht="14.85" customHeight="1">
      <c r="A24" s="17"/>
      <c r="B24" s="17"/>
      <c r="C24" s="19"/>
      <c r="D24" s="19"/>
      <c r="E24" s="19"/>
      <c r="F24" s="19"/>
      <c r="G24" s="19"/>
      <c r="H24" s="19"/>
      <c r="I24" s="19"/>
      <c r="J24" s="20"/>
      <c r="K24" s="20"/>
    </row>
    <row r="25" spans="1:13" ht="23.25" customHeight="1">
      <c r="A25" s="54" t="s">
        <v>9</v>
      </c>
      <c r="B25" s="54"/>
      <c r="C25" s="51"/>
      <c r="D25" s="51"/>
      <c r="E25" s="51"/>
    </row>
    <row r="26" spans="1:13" ht="23.25" customHeight="1">
      <c r="A26" s="54" t="s">
        <v>10</v>
      </c>
      <c r="B26" s="54"/>
      <c r="C26" s="51"/>
      <c r="D26" s="51"/>
      <c r="E26" s="51"/>
    </row>
    <row r="27" spans="1:13" ht="23.25" customHeight="1">
      <c r="A27" s="54" t="s">
        <v>11</v>
      </c>
      <c r="B27" s="54"/>
      <c r="C27" s="51"/>
      <c r="D27" s="51"/>
      <c r="E27" s="51"/>
    </row>
    <row r="28" spans="1:13" ht="14.85" customHeight="1">
      <c r="J28" s="21" t="s">
        <v>12</v>
      </c>
    </row>
    <row r="65505" ht="12.95" customHeight="1"/>
    <row r="65506" ht="12.95" customHeight="1"/>
  </sheetData>
  <mergeCells count="31">
    <mergeCell ref="A27:B27"/>
    <mergeCell ref="C27:E27"/>
    <mergeCell ref="J21:L21"/>
    <mergeCell ref="A25:B25"/>
    <mergeCell ref="C25:E25"/>
    <mergeCell ref="A26:B26"/>
    <mergeCell ref="C26:E26"/>
    <mergeCell ref="A12:A14"/>
    <mergeCell ref="B12:H12"/>
    <mergeCell ref="B13:H13"/>
    <mergeCell ref="B14:H14"/>
    <mergeCell ref="A15:A20"/>
    <mergeCell ref="B15:H15"/>
    <mergeCell ref="B16:H16"/>
    <mergeCell ref="B17:H17"/>
    <mergeCell ref="B18:H18"/>
    <mergeCell ref="B19:H19"/>
    <mergeCell ref="B20:H20"/>
    <mergeCell ref="A4:F4"/>
    <mergeCell ref="G4:J4"/>
    <mergeCell ref="A7:J7"/>
    <mergeCell ref="A9:A11"/>
    <mergeCell ref="B9:H9"/>
    <mergeCell ref="B10:H10"/>
    <mergeCell ref="B11:H11"/>
    <mergeCell ref="A1:F1"/>
    <mergeCell ref="G1:J1"/>
    <mergeCell ref="A2:F2"/>
    <mergeCell ref="G2:J2"/>
    <mergeCell ref="A3:F3"/>
    <mergeCell ref="G3:J3"/>
  </mergeCells>
  <pageMargins left="0.51180555555555596" right="0.51180555555555596" top="0.454166666666667" bottom="0.296527777777778" header="0.31527777777777799" footer="0.15763888888888899"/>
  <pageSetup paperSize="9" scale="61" orientation="portrait" horizontalDpi="300" verticalDpi="300"/>
  <headerFooter>
    <oddHeader>&amp;C&amp;"Arial,Normal"&amp;10&amp;F&amp;A</oddHeader>
    <oddFooter>&amp;L&amp;"Arial,Normal"&amp;10V1 rapport d'instruction_15-10-2015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4"/>
  <sheetViews>
    <sheetView zoomScale="85" zoomScaleNormal="85" zoomScalePageLayoutView="86" workbookViewId="0"/>
  </sheetViews>
  <sheetFormatPr baseColWidth="10" defaultColWidth="11.5703125" defaultRowHeight="15"/>
  <cols>
    <col min="1" max="1" width="15.85546875" style="22" customWidth="1"/>
    <col min="2" max="2" width="19.7109375" style="22" customWidth="1"/>
    <col min="3" max="3" width="14" style="22" customWidth="1"/>
    <col min="4" max="5" width="10.5703125" style="22" customWidth="1"/>
    <col min="6" max="6" width="18.5703125" style="22" customWidth="1"/>
    <col min="7" max="7" width="31.140625" style="22" customWidth="1"/>
    <col min="8" max="8" width="31.85546875" style="22" customWidth="1"/>
    <col min="9" max="9" width="13.85546875" style="22" customWidth="1"/>
    <col min="10" max="1024" width="10.28515625" style="22" customWidth="1"/>
  </cols>
  <sheetData>
    <row r="1" spans="1:9">
      <c r="A1" s="23" t="s">
        <v>13</v>
      </c>
      <c r="B1" s="23" t="s">
        <v>14</v>
      </c>
      <c r="C1" s="23" t="s">
        <v>15</v>
      </c>
      <c r="D1" s="23" t="s">
        <v>16</v>
      </c>
      <c r="E1" s="23" t="s">
        <v>17</v>
      </c>
      <c r="F1" s="23" t="s">
        <v>18</v>
      </c>
      <c r="G1" s="24" t="s">
        <v>19</v>
      </c>
      <c r="H1" s="23" t="s">
        <v>20</v>
      </c>
      <c r="I1" s="23" t="s">
        <v>21</v>
      </c>
    </row>
    <row r="2" spans="1:9">
      <c r="A2" s="22" t="s">
        <v>22</v>
      </c>
      <c r="B2" s="22" t="s">
        <v>23</v>
      </c>
      <c r="C2" s="22" t="s">
        <v>24</v>
      </c>
      <c r="D2" s="22" t="s">
        <v>25</v>
      </c>
      <c r="E2" s="22" t="s">
        <v>25</v>
      </c>
      <c r="F2" s="22" t="s">
        <v>26</v>
      </c>
      <c r="G2" s="22" t="s">
        <v>27</v>
      </c>
      <c r="H2" s="25" t="s">
        <v>28</v>
      </c>
      <c r="I2" s="25" t="s">
        <v>29</v>
      </c>
    </row>
    <row r="3" spans="1:9">
      <c r="A3" s="22" t="s">
        <v>30</v>
      </c>
      <c r="B3" s="22" t="s">
        <v>31</v>
      </c>
      <c r="C3" s="22" t="s">
        <v>32</v>
      </c>
      <c r="D3" s="22" t="s">
        <v>33</v>
      </c>
      <c r="E3" s="22" t="s">
        <v>33</v>
      </c>
      <c r="F3" s="22" t="s">
        <v>34</v>
      </c>
      <c r="G3" s="22" t="s">
        <v>35</v>
      </c>
      <c r="H3" s="25" t="s">
        <v>36</v>
      </c>
      <c r="I3" s="25" t="s">
        <v>37</v>
      </c>
    </row>
    <row r="4" spans="1:9">
      <c r="B4" s="22" t="s">
        <v>38</v>
      </c>
      <c r="C4" s="22" t="s">
        <v>39</v>
      </c>
      <c r="E4" s="22" t="s">
        <v>40</v>
      </c>
      <c r="F4" s="22" t="s">
        <v>41</v>
      </c>
      <c r="G4" s="22" t="s">
        <v>42</v>
      </c>
      <c r="H4" s="22" t="s">
        <v>43</v>
      </c>
    </row>
    <row r="5" spans="1:9">
      <c r="G5" s="22" t="s">
        <v>44</v>
      </c>
    </row>
    <row r="6" spans="1:9">
      <c r="G6" s="22" t="s">
        <v>45</v>
      </c>
    </row>
    <row r="7" spans="1:9">
      <c r="G7" s="22" t="s">
        <v>46</v>
      </c>
    </row>
    <row r="8" spans="1:9">
      <c r="G8" s="22" t="s">
        <v>47</v>
      </c>
    </row>
    <row r="9" spans="1:9">
      <c r="G9" s="22" t="s">
        <v>48</v>
      </c>
    </row>
    <row r="10" spans="1:9">
      <c r="G10" s="22" t="s">
        <v>49</v>
      </c>
    </row>
    <row r="11" spans="1:9">
      <c r="G11" s="22" t="s">
        <v>50</v>
      </c>
    </row>
    <row r="12" spans="1:9">
      <c r="G12" s="22" t="s">
        <v>51</v>
      </c>
    </row>
    <row r="13" spans="1:9">
      <c r="G13" s="22" t="s">
        <v>52</v>
      </c>
    </row>
    <row r="14" spans="1:9">
      <c r="G14" s="22" t="s">
        <v>53</v>
      </c>
    </row>
    <row r="15" spans="1:9">
      <c r="G15" s="22" t="s">
        <v>54</v>
      </c>
    </row>
    <row r="16" spans="1:9">
      <c r="G16" s="26" t="s">
        <v>55</v>
      </c>
    </row>
    <row r="17" spans="7:7">
      <c r="G17" s="22" t="s">
        <v>56</v>
      </c>
    </row>
    <row r="18" spans="7:7">
      <c r="G18" s="22" t="s">
        <v>57</v>
      </c>
    </row>
    <row r="19" spans="7:7">
      <c r="G19" s="22" t="s">
        <v>58</v>
      </c>
    </row>
    <row r="20" spans="7:7">
      <c r="G20" s="22" t="s">
        <v>59</v>
      </c>
    </row>
    <row r="21" spans="7:7">
      <c r="G21" s="22" t="s">
        <v>60</v>
      </c>
    </row>
    <row r="22" spans="7:7">
      <c r="G22" s="22" t="s">
        <v>61</v>
      </c>
    </row>
    <row r="23" spans="7:7">
      <c r="G23" s="22" t="s">
        <v>62</v>
      </c>
    </row>
    <row r="24" spans="7:7">
      <c r="G24" s="22" t="s">
        <v>63</v>
      </c>
    </row>
  </sheetData>
  <pageMargins left="0.7" right="0.7" top="0.51180555555555596" bottom="0.51180555555555596" header="0.51180555555555596" footer="0.511805555555555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opLeftCell="A13" workbookViewId="0">
      <selection activeCell="B47" sqref="B47"/>
    </sheetView>
  </sheetViews>
  <sheetFormatPr baseColWidth="10" defaultRowHeight="15"/>
  <cols>
    <col min="1" max="1" width="22.5703125" customWidth="1"/>
    <col min="2" max="2" width="32.5703125" customWidth="1"/>
    <col min="3" max="3" width="25.7109375" customWidth="1"/>
    <col min="7" max="7" width="22.140625" customWidth="1"/>
    <col min="8" max="8" width="25.28515625" customWidth="1"/>
  </cols>
  <sheetData>
    <row r="1" spans="1:8" ht="20.25">
      <c r="A1" s="27" t="s">
        <v>90</v>
      </c>
      <c r="B1" s="27"/>
      <c r="C1" s="27"/>
      <c r="D1" s="27"/>
      <c r="E1" s="27"/>
      <c r="F1" s="27"/>
      <c r="G1" s="27"/>
      <c r="H1" s="1"/>
    </row>
    <row r="2" spans="1:8" ht="21">
      <c r="A2" s="28"/>
      <c r="B2" s="28"/>
      <c r="C2" s="29"/>
      <c r="D2" s="29"/>
      <c r="E2" s="29"/>
      <c r="F2" s="29"/>
      <c r="G2" s="30"/>
      <c r="H2" s="30"/>
    </row>
    <row r="3" spans="1:8" ht="21">
      <c r="A3" s="31" t="s">
        <v>64</v>
      </c>
      <c r="B3" s="31"/>
      <c r="C3" s="32"/>
      <c r="D3" s="32"/>
      <c r="E3" s="32"/>
      <c r="F3" s="29"/>
      <c r="G3" s="29"/>
      <c r="H3" s="29"/>
    </row>
    <row r="4" spans="1:8" ht="63">
      <c r="A4" s="33" t="s">
        <v>65</v>
      </c>
      <c r="B4" s="34" t="s">
        <v>66</v>
      </c>
      <c r="C4" s="35" t="s">
        <v>67</v>
      </c>
      <c r="D4" s="33" t="s">
        <v>68</v>
      </c>
      <c r="E4" s="33" t="s">
        <v>69</v>
      </c>
      <c r="F4" s="36" t="s">
        <v>70</v>
      </c>
      <c r="G4" s="36" t="s">
        <v>71</v>
      </c>
      <c r="H4" s="33" t="s">
        <v>72</v>
      </c>
    </row>
    <row r="5" spans="1:8">
      <c r="A5" s="37"/>
      <c r="B5" s="38"/>
      <c r="C5" s="39"/>
      <c r="D5" s="40">
        <v>275</v>
      </c>
      <c r="E5" s="39"/>
      <c r="F5" s="41">
        <f t="shared" ref="F5:F19" si="0">D5*E5</f>
        <v>0</v>
      </c>
      <c r="G5" s="41">
        <f t="shared" ref="G5:G19" si="1">F5*0.15</f>
        <v>0</v>
      </c>
      <c r="H5" s="40"/>
    </row>
    <row r="6" spans="1:8">
      <c r="A6" s="37"/>
      <c r="B6" s="38"/>
      <c r="C6" s="39"/>
      <c r="D6" s="40">
        <v>275</v>
      </c>
      <c r="E6" s="39"/>
      <c r="F6" s="41">
        <f t="shared" si="0"/>
        <v>0</v>
      </c>
      <c r="G6" s="41">
        <f t="shared" si="1"/>
        <v>0</v>
      </c>
      <c r="H6" s="40"/>
    </row>
    <row r="7" spans="1:8">
      <c r="A7" s="37"/>
      <c r="B7" s="38"/>
      <c r="C7" s="39"/>
      <c r="D7" s="40">
        <v>275</v>
      </c>
      <c r="E7" s="39"/>
      <c r="F7" s="41">
        <f t="shared" si="0"/>
        <v>0</v>
      </c>
      <c r="G7" s="41">
        <f t="shared" si="1"/>
        <v>0</v>
      </c>
      <c r="H7" s="40"/>
    </row>
    <row r="8" spans="1:8">
      <c r="A8" s="37"/>
      <c r="B8" s="38"/>
      <c r="C8" s="39"/>
      <c r="D8" s="40">
        <v>275</v>
      </c>
      <c r="E8" s="39"/>
      <c r="F8" s="41">
        <f t="shared" si="0"/>
        <v>0</v>
      </c>
      <c r="G8" s="41">
        <f t="shared" si="1"/>
        <v>0</v>
      </c>
      <c r="H8" s="40"/>
    </row>
    <row r="9" spans="1:8">
      <c r="A9" s="37"/>
      <c r="B9" s="38"/>
      <c r="C9" s="39"/>
      <c r="D9" s="40">
        <v>275</v>
      </c>
      <c r="E9" s="39"/>
      <c r="F9" s="41">
        <f t="shared" si="0"/>
        <v>0</v>
      </c>
      <c r="G9" s="41">
        <f t="shared" si="1"/>
        <v>0</v>
      </c>
      <c r="H9" s="40"/>
    </row>
    <row r="10" spans="1:8">
      <c r="A10" s="37"/>
      <c r="B10" s="38"/>
      <c r="C10" s="39"/>
      <c r="D10" s="40">
        <v>275</v>
      </c>
      <c r="E10" s="39"/>
      <c r="F10" s="41">
        <f t="shared" si="0"/>
        <v>0</v>
      </c>
      <c r="G10" s="41">
        <f t="shared" si="1"/>
        <v>0</v>
      </c>
      <c r="H10" s="40"/>
    </row>
    <row r="11" spans="1:8">
      <c r="A11" s="37"/>
      <c r="B11" s="38"/>
      <c r="C11" s="39"/>
      <c r="D11" s="40">
        <v>275</v>
      </c>
      <c r="E11" s="39"/>
      <c r="F11" s="41">
        <f t="shared" si="0"/>
        <v>0</v>
      </c>
      <c r="G11" s="41">
        <f t="shared" si="1"/>
        <v>0</v>
      </c>
      <c r="H11" s="40"/>
    </row>
    <row r="12" spans="1:8">
      <c r="A12" s="37"/>
      <c r="B12" s="38"/>
      <c r="C12" s="39"/>
      <c r="D12" s="40">
        <v>275</v>
      </c>
      <c r="E12" s="39"/>
      <c r="F12" s="41">
        <f t="shared" si="0"/>
        <v>0</v>
      </c>
      <c r="G12" s="41">
        <f t="shared" si="1"/>
        <v>0</v>
      </c>
      <c r="H12" s="40"/>
    </row>
    <row r="13" spans="1:8">
      <c r="A13" s="37"/>
      <c r="B13" s="38"/>
      <c r="C13" s="39"/>
      <c r="D13" s="40">
        <v>275</v>
      </c>
      <c r="E13" s="39"/>
      <c r="F13" s="41">
        <f t="shared" si="0"/>
        <v>0</v>
      </c>
      <c r="G13" s="41">
        <f t="shared" si="1"/>
        <v>0</v>
      </c>
      <c r="H13" s="40"/>
    </row>
    <row r="14" spans="1:8">
      <c r="A14" s="37"/>
      <c r="B14" s="38"/>
      <c r="C14" s="39"/>
      <c r="D14" s="40">
        <v>275</v>
      </c>
      <c r="E14" s="39"/>
      <c r="F14" s="41">
        <f t="shared" si="0"/>
        <v>0</v>
      </c>
      <c r="G14" s="41">
        <f t="shared" si="1"/>
        <v>0</v>
      </c>
      <c r="H14" s="40"/>
    </row>
    <row r="15" spans="1:8">
      <c r="A15" s="37"/>
      <c r="B15" s="38"/>
      <c r="C15" s="39"/>
      <c r="D15" s="40">
        <v>275</v>
      </c>
      <c r="E15" s="39"/>
      <c r="F15" s="41">
        <f t="shared" si="0"/>
        <v>0</v>
      </c>
      <c r="G15" s="41">
        <f t="shared" si="1"/>
        <v>0</v>
      </c>
      <c r="H15" s="40"/>
    </row>
    <row r="16" spans="1:8">
      <c r="A16" s="37"/>
      <c r="B16" s="38"/>
      <c r="C16" s="39"/>
      <c r="D16" s="40">
        <v>275</v>
      </c>
      <c r="E16" s="39"/>
      <c r="F16" s="41">
        <f t="shared" si="0"/>
        <v>0</v>
      </c>
      <c r="G16" s="41">
        <f t="shared" si="1"/>
        <v>0</v>
      </c>
      <c r="H16" s="40"/>
    </row>
    <row r="17" spans="1:8">
      <c r="A17" s="37"/>
      <c r="B17" s="38"/>
      <c r="C17" s="39"/>
      <c r="D17" s="40">
        <v>275</v>
      </c>
      <c r="E17" s="39"/>
      <c r="F17" s="41">
        <f t="shared" si="0"/>
        <v>0</v>
      </c>
      <c r="G17" s="41">
        <f t="shared" si="1"/>
        <v>0</v>
      </c>
      <c r="H17" s="40"/>
    </row>
    <row r="18" spans="1:8">
      <c r="A18" s="37"/>
      <c r="B18" s="38"/>
      <c r="C18" s="39"/>
      <c r="D18" s="40">
        <v>275</v>
      </c>
      <c r="E18" s="39"/>
      <c r="F18" s="41">
        <f t="shared" si="0"/>
        <v>0</v>
      </c>
      <c r="G18" s="41">
        <f t="shared" si="1"/>
        <v>0</v>
      </c>
      <c r="H18" s="40"/>
    </row>
    <row r="19" spans="1:8">
      <c r="A19" s="37"/>
      <c r="B19" s="38"/>
      <c r="C19" s="39"/>
      <c r="D19" s="40">
        <v>275</v>
      </c>
      <c r="E19" s="39"/>
      <c r="F19" s="41">
        <f t="shared" si="0"/>
        <v>0</v>
      </c>
      <c r="G19" s="41">
        <f t="shared" si="1"/>
        <v>0</v>
      </c>
      <c r="H19" s="40"/>
    </row>
    <row r="20" spans="1:8" ht="21">
      <c r="A20" s="1"/>
      <c r="B20" s="1"/>
      <c r="C20" s="1"/>
      <c r="D20" s="1"/>
      <c r="E20" s="33" t="s">
        <v>73</v>
      </c>
      <c r="F20" s="41">
        <f>SUM(F5:F19)</f>
        <v>0</v>
      </c>
      <c r="G20" s="41">
        <f>SUM(G5:G19)</f>
        <v>0</v>
      </c>
      <c r="H20" s="29"/>
    </row>
    <row r="21" spans="1:8">
      <c r="B21" s="31"/>
      <c r="C21" s="1"/>
      <c r="D21" s="1"/>
      <c r="E21" s="1"/>
      <c r="F21" s="1"/>
      <c r="G21" s="42"/>
      <c r="H21" s="43"/>
    </row>
    <row r="22" spans="1:8">
      <c r="A22" s="31" t="s">
        <v>74</v>
      </c>
      <c r="B22" s="31"/>
      <c r="C22" s="1"/>
      <c r="D22" s="1"/>
      <c r="E22" s="1"/>
      <c r="F22" s="1"/>
      <c r="G22" s="42"/>
      <c r="H22" s="43"/>
    </row>
    <row r="23" spans="1:8" ht="47.25">
      <c r="A23" s="33" t="s">
        <v>75</v>
      </c>
      <c r="B23" s="34" t="s">
        <v>66</v>
      </c>
      <c r="C23" s="33" t="s">
        <v>76</v>
      </c>
      <c r="D23" s="33" t="s">
        <v>77</v>
      </c>
      <c r="E23" s="33" t="s">
        <v>78</v>
      </c>
      <c r="F23" s="33" t="s">
        <v>70</v>
      </c>
      <c r="G23" s="33" t="s">
        <v>72</v>
      </c>
    </row>
    <row r="24" spans="1:8">
      <c r="A24" s="37"/>
      <c r="B24" s="38"/>
      <c r="C24" s="39"/>
      <c r="D24" s="39"/>
      <c r="E24" s="39"/>
      <c r="F24" s="44">
        <f t="shared" ref="F24:F38" si="2">D24*E24</f>
        <v>0</v>
      </c>
      <c r="G24" s="40"/>
    </row>
    <row r="25" spans="1:8">
      <c r="A25" s="37"/>
      <c r="B25" s="38"/>
      <c r="C25" s="39"/>
      <c r="D25" s="39"/>
      <c r="E25" s="39"/>
      <c r="F25" s="44">
        <f t="shared" si="2"/>
        <v>0</v>
      </c>
      <c r="G25" s="40"/>
    </row>
    <row r="26" spans="1:8">
      <c r="A26" s="37"/>
      <c r="B26" s="38"/>
      <c r="C26" s="39"/>
      <c r="D26" s="39"/>
      <c r="E26" s="39"/>
      <c r="F26" s="44">
        <f t="shared" si="2"/>
        <v>0</v>
      </c>
      <c r="G26" s="40"/>
    </row>
    <row r="27" spans="1:8">
      <c r="A27" s="37"/>
      <c r="B27" s="38"/>
      <c r="C27" s="39"/>
      <c r="D27" s="39"/>
      <c r="E27" s="39"/>
      <c r="F27" s="44">
        <f t="shared" si="2"/>
        <v>0</v>
      </c>
      <c r="G27" s="40"/>
    </row>
    <row r="28" spans="1:8">
      <c r="A28" s="37"/>
      <c r="B28" s="38"/>
      <c r="C28" s="39"/>
      <c r="D28" s="39"/>
      <c r="E28" s="39"/>
      <c r="F28" s="44">
        <f t="shared" si="2"/>
        <v>0</v>
      </c>
      <c r="G28" s="40"/>
    </row>
    <row r="29" spans="1:8">
      <c r="A29" s="37"/>
      <c r="B29" s="38"/>
      <c r="C29" s="39"/>
      <c r="D29" s="39"/>
      <c r="E29" s="39"/>
      <c r="F29" s="44">
        <f t="shared" si="2"/>
        <v>0</v>
      </c>
      <c r="G29" s="40"/>
    </row>
    <row r="30" spans="1:8">
      <c r="A30" s="37"/>
      <c r="B30" s="38"/>
      <c r="C30" s="39"/>
      <c r="D30" s="39"/>
      <c r="E30" s="39"/>
      <c r="F30" s="44">
        <f t="shared" si="2"/>
        <v>0</v>
      </c>
      <c r="G30" s="40"/>
    </row>
    <row r="31" spans="1:8">
      <c r="A31" s="37"/>
      <c r="B31" s="38"/>
      <c r="C31" s="39"/>
      <c r="D31" s="39"/>
      <c r="E31" s="39"/>
      <c r="F31" s="44">
        <f t="shared" si="2"/>
        <v>0</v>
      </c>
      <c r="G31" s="40"/>
    </row>
    <row r="32" spans="1:8">
      <c r="A32" s="37"/>
      <c r="B32" s="38"/>
      <c r="C32" s="39"/>
      <c r="D32" s="39"/>
      <c r="E32" s="39"/>
      <c r="F32" s="44">
        <f t="shared" si="2"/>
        <v>0</v>
      </c>
      <c r="G32" s="40"/>
    </row>
    <row r="33" spans="1:8">
      <c r="A33" s="37"/>
      <c r="B33" s="38"/>
      <c r="C33" s="39"/>
      <c r="D33" s="39"/>
      <c r="E33" s="39"/>
      <c r="F33" s="44">
        <f t="shared" si="2"/>
        <v>0</v>
      </c>
      <c r="G33" s="40"/>
    </row>
    <row r="34" spans="1:8">
      <c r="A34" s="37"/>
      <c r="B34" s="38"/>
      <c r="C34" s="39"/>
      <c r="D34" s="39"/>
      <c r="E34" s="39"/>
      <c r="F34" s="44">
        <f t="shared" si="2"/>
        <v>0</v>
      </c>
      <c r="G34" s="40"/>
    </row>
    <row r="35" spans="1:8">
      <c r="A35" s="37"/>
      <c r="B35" s="38"/>
      <c r="C35" s="39"/>
      <c r="D35" s="39"/>
      <c r="E35" s="39"/>
      <c r="F35" s="44">
        <f t="shared" si="2"/>
        <v>0</v>
      </c>
      <c r="G35" s="40"/>
    </row>
    <row r="36" spans="1:8">
      <c r="A36" s="37"/>
      <c r="B36" s="38"/>
      <c r="C36" s="39"/>
      <c r="D36" s="39"/>
      <c r="E36" s="39"/>
      <c r="F36" s="44">
        <f t="shared" si="2"/>
        <v>0</v>
      </c>
      <c r="G36" s="40"/>
    </row>
    <row r="37" spans="1:8">
      <c r="A37" s="37"/>
      <c r="B37" s="38"/>
      <c r="C37" s="39"/>
      <c r="D37" s="39"/>
      <c r="E37" s="39"/>
      <c r="F37" s="44">
        <f t="shared" si="2"/>
        <v>0</v>
      </c>
      <c r="G37" s="40"/>
    </row>
    <row r="38" spans="1:8">
      <c r="A38" s="37"/>
      <c r="B38" s="38"/>
      <c r="C38" s="39"/>
      <c r="D38" s="39"/>
      <c r="E38" s="39"/>
      <c r="F38" s="44">
        <f t="shared" si="2"/>
        <v>0</v>
      </c>
      <c r="G38" s="40"/>
    </row>
    <row r="39" spans="1:8" ht="15.75">
      <c r="A39" s="1"/>
      <c r="B39" s="1"/>
      <c r="C39" s="1"/>
      <c r="D39" s="1"/>
      <c r="E39" s="33" t="s">
        <v>73</v>
      </c>
      <c r="F39" s="45">
        <f>SUM(F24:F38)</f>
        <v>0</v>
      </c>
      <c r="G39" s="42"/>
      <c r="H39" s="43"/>
    </row>
    <row r="40" spans="1:8">
      <c r="A40" s="1"/>
      <c r="B40" s="1"/>
      <c r="C40" s="1"/>
      <c r="D40" s="1"/>
      <c r="E40" s="1"/>
      <c r="F40" s="1"/>
      <c r="G40" s="42"/>
      <c r="H40" s="43"/>
    </row>
    <row r="41" spans="1:8">
      <c r="A41" s="28" t="s">
        <v>79</v>
      </c>
      <c r="B41" s="28"/>
      <c r="C41" s="1"/>
      <c r="D41" s="1"/>
      <c r="E41" s="1"/>
      <c r="F41" s="1"/>
      <c r="G41" s="42"/>
      <c r="H41" s="43"/>
    </row>
    <row r="42" spans="1:8" ht="94.5">
      <c r="A42" s="33" t="s">
        <v>65</v>
      </c>
      <c r="B42" s="34" t="s">
        <v>66</v>
      </c>
      <c r="C42" s="33" t="s">
        <v>80</v>
      </c>
      <c r="D42" s="33" t="s">
        <v>81</v>
      </c>
      <c r="E42" s="33" t="s">
        <v>82</v>
      </c>
      <c r="F42" s="33" t="s">
        <v>83</v>
      </c>
      <c r="G42" s="33" t="s">
        <v>84</v>
      </c>
    </row>
    <row r="43" spans="1:8">
      <c r="A43" s="37"/>
      <c r="B43" s="38"/>
      <c r="C43" s="39"/>
      <c r="D43" s="39"/>
      <c r="E43" s="40"/>
      <c r="F43" s="44">
        <v>0</v>
      </c>
      <c r="G43" s="40"/>
    </row>
    <row r="44" spans="1:8">
      <c r="A44" s="37"/>
      <c r="B44" s="38"/>
      <c r="C44" s="39"/>
      <c r="D44" s="39"/>
      <c r="E44" s="40"/>
      <c r="F44" s="44">
        <v>0</v>
      </c>
      <c r="G44" s="40"/>
    </row>
    <row r="45" spans="1:8">
      <c r="A45" s="37"/>
      <c r="B45" s="38"/>
      <c r="C45" s="39"/>
      <c r="D45" s="39"/>
      <c r="E45" s="40"/>
      <c r="F45" s="44">
        <v>0</v>
      </c>
      <c r="G45" s="40"/>
    </row>
    <row r="46" spans="1:8">
      <c r="A46" s="37"/>
      <c r="B46" s="38"/>
      <c r="C46" s="39"/>
      <c r="D46" s="39"/>
      <c r="E46" s="40"/>
      <c r="F46" s="44">
        <v>0</v>
      </c>
      <c r="G46" s="40"/>
    </row>
    <row r="47" spans="1:8">
      <c r="A47" s="37"/>
      <c r="B47" s="38"/>
      <c r="C47" s="39"/>
      <c r="D47" s="39"/>
      <c r="E47" s="40"/>
      <c r="F47" s="44">
        <v>0</v>
      </c>
      <c r="G47" s="40"/>
    </row>
    <row r="48" spans="1:8">
      <c r="A48" s="37"/>
      <c r="B48" s="38"/>
      <c r="C48" s="39"/>
      <c r="D48" s="39"/>
      <c r="E48" s="40"/>
      <c r="F48" s="44">
        <v>0</v>
      </c>
      <c r="G48" s="40"/>
    </row>
    <row r="49" spans="1:8">
      <c r="A49" s="37"/>
      <c r="B49" s="38"/>
      <c r="C49" s="39"/>
      <c r="D49" s="39"/>
      <c r="E49" s="40"/>
      <c r="F49" s="44">
        <v>0</v>
      </c>
      <c r="G49" s="40"/>
    </row>
    <row r="50" spans="1:8">
      <c r="A50" s="37"/>
      <c r="B50" s="38"/>
      <c r="C50" s="39"/>
      <c r="D50" s="39"/>
      <c r="E50" s="40"/>
      <c r="F50" s="44">
        <v>0</v>
      </c>
      <c r="G50" s="40"/>
    </row>
    <row r="51" spans="1:8">
      <c r="A51" s="37"/>
      <c r="B51" s="38"/>
      <c r="C51" s="39"/>
      <c r="D51" s="39"/>
      <c r="E51" s="40"/>
      <c r="F51" s="44">
        <v>0</v>
      </c>
      <c r="G51" s="40"/>
    </row>
    <row r="52" spans="1:8" ht="21">
      <c r="A52" s="1"/>
      <c r="B52" s="1"/>
      <c r="C52" s="1"/>
      <c r="D52" s="1"/>
      <c r="E52" s="33" t="s">
        <v>73</v>
      </c>
      <c r="F52" s="45">
        <f>SUM(F43:F51)</f>
        <v>0</v>
      </c>
      <c r="G52" s="42"/>
      <c r="H52" s="29"/>
    </row>
    <row r="53" spans="1:8" ht="21">
      <c r="A53" s="1"/>
      <c r="B53" s="1"/>
      <c r="C53" s="1"/>
      <c r="D53" s="1"/>
      <c r="G53" s="42"/>
      <c r="H53" s="29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Paramétres!$A$2:$A$21</xm:f>
          </x14:formula1>
          <xm:sqref>B5:B19 B24:B38 B43:B51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opLeftCell="A13" workbookViewId="0">
      <selection activeCell="B36" sqref="B36"/>
    </sheetView>
  </sheetViews>
  <sheetFormatPr baseColWidth="10" defaultRowHeight="15"/>
  <cols>
    <col min="1" max="1" width="25.140625" customWidth="1"/>
    <col min="2" max="4" width="24.42578125" customWidth="1"/>
    <col min="7" max="7" width="13.140625" customWidth="1"/>
    <col min="8" max="8" width="26.42578125" customWidth="1"/>
  </cols>
  <sheetData>
    <row r="1" spans="1:8" ht="20.25">
      <c r="A1" s="27" t="s">
        <v>89</v>
      </c>
      <c r="B1" s="27"/>
      <c r="C1" s="27"/>
      <c r="D1" s="27"/>
      <c r="E1" s="27"/>
      <c r="F1" s="27"/>
      <c r="G1" s="27"/>
      <c r="H1" s="1"/>
    </row>
    <row r="2" spans="1:8" ht="21">
      <c r="A2" s="28"/>
      <c r="B2" s="28"/>
      <c r="C2" s="29"/>
      <c r="D2" s="29"/>
      <c r="E2" s="29"/>
      <c r="F2" s="29"/>
      <c r="G2" s="30"/>
      <c r="H2" s="30"/>
    </row>
    <row r="3" spans="1:8" ht="21">
      <c r="A3" s="31" t="s">
        <v>64</v>
      </c>
      <c r="B3" s="31"/>
      <c r="C3" s="32"/>
      <c r="D3" s="32"/>
      <c r="E3" s="32"/>
      <c r="F3" s="29"/>
      <c r="G3" s="29"/>
      <c r="H3" s="29"/>
    </row>
    <row r="4" spans="1:8" ht="78.75">
      <c r="A4" s="33" t="s">
        <v>91</v>
      </c>
      <c r="B4" s="34" t="s">
        <v>66</v>
      </c>
      <c r="C4" s="35" t="s">
        <v>67</v>
      </c>
      <c r="D4" s="33" t="s">
        <v>68</v>
      </c>
      <c r="E4" s="33" t="s">
        <v>69</v>
      </c>
      <c r="F4" s="36" t="s">
        <v>70</v>
      </c>
      <c r="G4" s="36" t="s">
        <v>71</v>
      </c>
      <c r="H4" s="33" t="s">
        <v>72</v>
      </c>
    </row>
    <row r="5" spans="1:8">
      <c r="A5" s="59"/>
      <c r="B5" s="38"/>
      <c r="C5" s="39"/>
      <c r="D5" s="40">
        <v>275</v>
      </c>
      <c r="E5" s="39"/>
      <c r="F5" s="41">
        <f t="shared" ref="F5:F19" si="0">D5*E5</f>
        <v>0</v>
      </c>
      <c r="G5" s="41">
        <f t="shared" ref="G5:G19" si="1">F5*0.15</f>
        <v>0</v>
      </c>
      <c r="H5" s="40"/>
    </row>
    <row r="6" spans="1:8">
      <c r="A6" s="59"/>
      <c r="B6" s="38"/>
      <c r="C6" s="39"/>
      <c r="D6" s="40">
        <v>275</v>
      </c>
      <c r="E6" s="39"/>
      <c r="F6" s="41">
        <f t="shared" si="0"/>
        <v>0</v>
      </c>
      <c r="G6" s="41">
        <f t="shared" si="1"/>
        <v>0</v>
      </c>
      <c r="H6" s="40"/>
    </row>
    <row r="7" spans="1:8">
      <c r="A7" s="59"/>
      <c r="B7" s="38"/>
      <c r="C7" s="39"/>
      <c r="D7" s="40">
        <v>275</v>
      </c>
      <c r="E7" s="39"/>
      <c r="F7" s="41">
        <f t="shared" si="0"/>
        <v>0</v>
      </c>
      <c r="G7" s="41">
        <f t="shared" si="1"/>
        <v>0</v>
      </c>
      <c r="H7" s="40"/>
    </row>
    <row r="8" spans="1:8">
      <c r="A8" s="59"/>
      <c r="B8" s="38"/>
      <c r="C8" s="39"/>
      <c r="D8" s="40">
        <v>275</v>
      </c>
      <c r="E8" s="39"/>
      <c r="F8" s="41">
        <f t="shared" si="0"/>
        <v>0</v>
      </c>
      <c r="G8" s="41">
        <f t="shared" si="1"/>
        <v>0</v>
      </c>
      <c r="H8" s="40"/>
    </row>
    <row r="9" spans="1:8">
      <c r="A9" s="59"/>
      <c r="B9" s="38"/>
      <c r="C9" s="39"/>
      <c r="D9" s="40">
        <v>275</v>
      </c>
      <c r="E9" s="39"/>
      <c r="F9" s="41">
        <f t="shared" si="0"/>
        <v>0</v>
      </c>
      <c r="G9" s="41">
        <f t="shared" si="1"/>
        <v>0</v>
      </c>
      <c r="H9" s="40"/>
    </row>
    <row r="10" spans="1:8">
      <c r="A10" s="59"/>
      <c r="B10" s="38"/>
      <c r="C10" s="39"/>
      <c r="D10" s="40">
        <v>275</v>
      </c>
      <c r="E10" s="39"/>
      <c r="F10" s="41">
        <f t="shared" si="0"/>
        <v>0</v>
      </c>
      <c r="G10" s="41">
        <f t="shared" si="1"/>
        <v>0</v>
      </c>
      <c r="H10" s="40"/>
    </row>
    <row r="11" spans="1:8">
      <c r="A11" s="59"/>
      <c r="B11" s="38"/>
      <c r="C11" s="39"/>
      <c r="D11" s="40">
        <v>275</v>
      </c>
      <c r="E11" s="39"/>
      <c r="F11" s="41">
        <f t="shared" si="0"/>
        <v>0</v>
      </c>
      <c r="G11" s="41">
        <f t="shared" si="1"/>
        <v>0</v>
      </c>
      <c r="H11" s="40"/>
    </row>
    <row r="12" spans="1:8">
      <c r="A12" s="59"/>
      <c r="B12" s="38"/>
      <c r="C12" s="39"/>
      <c r="D12" s="40">
        <v>275</v>
      </c>
      <c r="E12" s="39"/>
      <c r="F12" s="41">
        <f t="shared" si="0"/>
        <v>0</v>
      </c>
      <c r="G12" s="41">
        <f t="shared" si="1"/>
        <v>0</v>
      </c>
      <c r="H12" s="40"/>
    </row>
    <row r="13" spans="1:8">
      <c r="A13" s="59"/>
      <c r="B13" s="38"/>
      <c r="C13" s="39"/>
      <c r="D13" s="40">
        <v>275</v>
      </c>
      <c r="E13" s="39"/>
      <c r="F13" s="41">
        <f t="shared" si="0"/>
        <v>0</v>
      </c>
      <c r="G13" s="41">
        <f t="shared" si="1"/>
        <v>0</v>
      </c>
      <c r="H13" s="40"/>
    </row>
    <row r="14" spans="1:8">
      <c r="A14" s="59"/>
      <c r="B14" s="38"/>
      <c r="C14" s="39"/>
      <c r="D14" s="40">
        <v>275</v>
      </c>
      <c r="E14" s="39"/>
      <c r="F14" s="41">
        <f t="shared" si="0"/>
        <v>0</v>
      </c>
      <c r="G14" s="41">
        <f t="shared" si="1"/>
        <v>0</v>
      </c>
      <c r="H14" s="40"/>
    </row>
    <row r="15" spans="1:8">
      <c r="A15" s="59"/>
      <c r="B15" s="38"/>
      <c r="C15" s="39"/>
      <c r="D15" s="40">
        <v>275</v>
      </c>
      <c r="E15" s="39"/>
      <c r="F15" s="41">
        <f t="shared" si="0"/>
        <v>0</v>
      </c>
      <c r="G15" s="41">
        <f t="shared" si="1"/>
        <v>0</v>
      </c>
      <c r="H15" s="40"/>
    </row>
    <row r="16" spans="1:8">
      <c r="A16" s="59"/>
      <c r="B16" s="38"/>
      <c r="C16" s="39"/>
      <c r="D16" s="40">
        <v>275</v>
      </c>
      <c r="E16" s="39"/>
      <c r="F16" s="41">
        <f t="shared" si="0"/>
        <v>0</v>
      </c>
      <c r="G16" s="41">
        <f t="shared" si="1"/>
        <v>0</v>
      </c>
      <c r="H16" s="40"/>
    </row>
    <row r="17" spans="1:8">
      <c r="A17" s="59"/>
      <c r="B17" s="38"/>
      <c r="C17" s="39"/>
      <c r="D17" s="40">
        <v>275</v>
      </c>
      <c r="E17" s="39"/>
      <c r="F17" s="41">
        <f t="shared" si="0"/>
        <v>0</v>
      </c>
      <c r="G17" s="41">
        <f t="shared" si="1"/>
        <v>0</v>
      </c>
      <c r="H17" s="40"/>
    </row>
    <row r="18" spans="1:8">
      <c r="A18" s="59"/>
      <c r="B18" s="38"/>
      <c r="C18" s="39"/>
      <c r="D18" s="40">
        <v>275</v>
      </c>
      <c r="E18" s="39"/>
      <c r="F18" s="41">
        <f t="shared" si="0"/>
        <v>0</v>
      </c>
      <c r="G18" s="41">
        <f t="shared" si="1"/>
        <v>0</v>
      </c>
      <c r="H18" s="40"/>
    </row>
    <row r="19" spans="1:8">
      <c r="A19" s="59"/>
      <c r="B19" s="38"/>
      <c r="C19" s="39"/>
      <c r="D19" s="40">
        <v>275</v>
      </c>
      <c r="E19" s="39"/>
      <c r="F19" s="41">
        <f t="shared" si="0"/>
        <v>0</v>
      </c>
      <c r="G19" s="41">
        <f t="shared" si="1"/>
        <v>0</v>
      </c>
      <c r="H19" s="40"/>
    </row>
    <row r="20" spans="1:8" ht="21">
      <c r="A20" s="1"/>
      <c r="B20" s="1"/>
      <c r="C20" s="1"/>
      <c r="D20" s="1"/>
      <c r="E20" s="33" t="s">
        <v>73</v>
      </c>
      <c r="F20" s="41">
        <f>SUM(F5:F19)</f>
        <v>0</v>
      </c>
      <c r="G20" s="41">
        <f>SUM(G5:G19)</f>
        <v>0</v>
      </c>
      <c r="H20" s="29"/>
    </row>
    <row r="21" spans="1:8">
      <c r="B21" s="31"/>
      <c r="C21" s="1"/>
      <c r="D21" s="1"/>
      <c r="E21" s="1"/>
      <c r="F21" s="1"/>
      <c r="G21" s="42"/>
      <c r="H21" s="43"/>
    </row>
    <row r="22" spans="1:8">
      <c r="A22" s="31" t="s">
        <v>74</v>
      </c>
      <c r="B22" s="31"/>
      <c r="C22" s="1"/>
      <c r="D22" s="1"/>
      <c r="E22" s="1"/>
      <c r="F22" s="1"/>
      <c r="G22" s="42"/>
      <c r="H22" s="43"/>
    </row>
    <row r="23" spans="1:8" ht="47.25">
      <c r="A23" s="33" t="s">
        <v>91</v>
      </c>
      <c r="B23" s="34" t="s">
        <v>66</v>
      </c>
      <c r="C23" s="33" t="s">
        <v>76</v>
      </c>
      <c r="D23" s="33" t="s">
        <v>77</v>
      </c>
      <c r="E23" s="33" t="s">
        <v>78</v>
      </c>
      <c r="F23" s="33" t="s">
        <v>70</v>
      </c>
      <c r="G23" s="57" t="s">
        <v>72</v>
      </c>
      <c r="H23" s="58"/>
    </row>
    <row r="24" spans="1:8">
      <c r="A24" s="59"/>
      <c r="B24" s="38"/>
      <c r="C24" s="39"/>
      <c r="D24" s="39"/>
      <c r="E24" s="39"/>
      <c r="F24" s="44">
        <f t="shared" ref="F24:F38" si="2">D24*E24</f>
        <v>0</v>
      </c>
      <c r="G24" s="55"/>
      <c r="H24" s="56"/>
    </row>
    <row r="25" spans="1:8">
      <c r="A25" s="59"/>
      <c r="B25" s="38"/>
      <c r="C25" s="39"/>
      <c r="D25" s="39"/>
      <c r="E25" s="39"/>
      <c r="F25" s="44">
        <f t="shared" si="2"/>
        <v>0</v>
      </c>
      <c r="G25" s="55"/>
      <c r="H25" s="56"/>
    </row>
    <row r="26" spans="1:8">
      <c r="A26" s="59"/>
      <c r="B26" s="38"/>
      <c r="C26" s="39"/>
      <c r="D26" s="39"/>
      <c r="E26" s="39"/>
      <c r="F26" s="44">
        <f t="shared" si="2"/>
        <v>0</v>
      </c>
      <c r="G26" s="55"/>
      <c r="H26" s="56"/>
    </row>
    <row r="27" spans="1:8">
      <c r="A27" s="59"/>
      <c r="B27" s="38"/>
      <c r="C27" s="39"/>
      <c r="D27" s="39"/>
      <c r="E27" s="39"/>
      <c r="F27" s="44">
        <f t="shared" si="2"/>
        <v>0</v>
      </c>
      <c r="G27" s="55"/>
      <c r="H27" s="56"/>
    </row>
    <row r="28" spans="1:8">
      <c r="A28" s="59"/>
      <c r="B28" s="38"/>
      <c r="C28" s="39"/>
      <c r="D28" s="39"/>
      <c r="E28" s="39"/>
      <c r="F28" s="44">
        <f t="shared" si="2"/>
        <v>0</v>
      </c>
      <c r="G28" s="55"/>
      <c r="H28" s="56"/>
    </row>
    <row r="29" spans="1:8">
      <c r="A29" s="59"/>
      <c r="B29" s="38"/>
      <c r="C29" s="39"/>
      <c r="D29" s="39"/>
      <c r="E29" s="39"/>
      <c r="F29" s="44">
        <f t="shared" si="2"/>
        <v>0</v>
      </c>
      <c r="G29" s="55"/>
      <c r="H29" s="56"/>
    </row>
    <row r="30" spans="1:8">
      <c r="A30" s="59"/>
      <c r="B30" s="38"/>
      <c r="C30" s="39"/>
      <c r="D30" s="39"/>
      <c r="E30" s="39"/>
      <c r="F30" s="44">
        <f t="shared" si="2"/>
        <v>0</v>
      </c>
      <c r="G30" s="55"/>
      <c r="H30" s="56"/>
    </row>
    <row r="31" spans="1:8">
      <c r="A31" s="59"/>
      <c r="B31" s="38"/>
      <c r="C31" s="39"/>
      <c r="D31" s="39"/>
      <c r="E31" s="39"/>
      <c r="F31" s="44">
        <f t="shared" si="2"/>
        <v>0</v>
      </c>
      <c r="G31" s="55"/>
      <c r="H31" s="56"/>
    </row>
    <row r="32" spans="1:8">
      <c r="A32" s="59"/>
      <c r="B32" s="38"/>
      <c r="C32" s="39"/>
      <c r="D32" s="39"/>
      <c r="E32" s="39"/>
      <c r="F32" s="44">
        <f t="shared" si="2"/>
        <v>0</v>
      </c>
      <c r="G32" s="55"/>
      <c r="H32" s="56"/>
    </row>
    <row r="33" spans="1:8">
      <c r="A33" s="59"/>
      <c r="B33" s="38"/>
      <c r="C33" s="39"/>
      <c r="D33" s="39"/>
      <c r="E33" s="39"/>
      <c r="F33" s="44">
        <f t="shared" si="2"/>
        <v>0</v>
      </c>
      <c r="G33" s="55"/>
      <c r="H33" s="56"/>
    </row>
    <row r="34" spans="1:8">
      <c r="A34" s="59"/>
      <c r="B34" s="38"/>
      <c r="C34" s="39"/>
      <c r="D34" s="39"/>
      <c r="E34" s="39"/>
      <c r="F34" s="44">
        <f t="shared" si="2"/>
        <v>0</v>
      </c>
      <c r="G34" s="55"/>
      <c r="H34" s="56"/>
    </row>
    <row r="35" spans="1:8">
      <c r="A35" s="59"/>
      <c r="B35" s="38"/>
      <c r="C35" s="39"/>
      <c r="D35" s="39"/>
      <c r="E35" s="39"/>
      <c r="F35" s="44">
        <f t="shared" si="2"/>
        <v>0</v>
      </c>
      <c r="G35" s="55"/>
      <c r="H35" s="56"/>
    </row>
    <row r="36" spans="1:8">
      <c r="A36" s="59"/>
      <c r="B36" s="38"/>
      <c r="C36" s="39"/>
      <c r="D36" s="39"/>
      <c r="E36" s="39"/>
      <c r="F36" s="44">
        <f t="shared" si="2"/>
        <v>0</v>
      </c>
      <c r="G36" s="55"/>
      <c r="H36" s="56"/>
    </row>
    <row r="37" spans="1:8">
      <c r="A37" s="59"/>
      <c r="B37" s="38"/>
      <c r="C37" s="39"/>
      <c r="D37" s="39"/>
      <c r="E37" s="39"/>
      <c r="F37" s="44">
        <f t="shared" si="2"/>
        <v>0</v>
      </c>
      <c r="G37" s="55"/>
      <c r="H37" s="56"/>
    </row>
    <row r="38" spans="1:8">
      <c r="A38" s="59"/>
      <c r="B38" s="38"/>
      <c r="C38" s="39"/>
      <c r="D38" s="39"/>
      <c r="E38" s="39"/>
      <c r="F38" s="44">
        <f t="shared" si="2"/>
        <v>0</v>
      </c>
      <c r="G38" s="55"/>
      <c r="H38" s="56"/>
    </row>
    <row r="39" spans="1:8" ht="15.75">
      <c r="A39" s="1"/>
      <c r="B39" s="1"/>
      <c r="C39" s="1"/>
      <c r="D39" s="1"/>
      <c r="E39" s="33" t="s">
        <v>73</v>
      </c>
      <c r="F39" s="45">
        <v>0</v>
      </c>
      <c r="G39" s="42"/>
      <c r="H39" s="43"/>
    </row>
    <row r="40" spans="1:8">
      <c r="A40" s="1"/>
      <c r="B40" s="1"/>
      <c r="C40" s="1"/>
      <c r="D40" s="1"/>
      <c r="E40" s="1"/>
      <c r="F40" s="1"/>
      <c r="G40" s="42"/>
      <c r="H40" s="43"/>
    </row>
    <row r="41" spans="1:8">
      <c r="A41" s="28" t="s">
        <v>79</v>
      </c>
      <c r="B41" s="28"/>
      <c r="C41" s="1"/>
      <c r="D41" s="1"/>
      <c r="E41" s="1"/>
      <c r="F41" s="1"/>
      <c r="G41" s="42"/>
      <c r="H41" s="43"/>
    </row>
    <row r="42" spans="1:8" ht="94.5">
      <c r="A42" s="33" t="s">
        <v>91</v>
      </c>
      <c r="B42" s="34" t="s">
        <v>66</v>
      </c>
      <c r="C42" s="33" t="s">
        <v>80</v>
      </c>
      <c r="D42" s="33" t="s">
        <v>81</v>
      </c>
      <c r="E42" s="33" t="s">
        <v>82</v>
      </c>
      <c r="F42" s="33" t="s">
        <v>83</v>
      </c>
      <c r="G42" s="57" t="s">
        <v>84</v>
      </c>
      <c r="H42" s="58"/>
    </row>
    <row r="43" spans="1:8">
      <c r="A43" s="59"/>
      <c r="B43" s="38"/>
      <c r="C43" s="39"/>
      <c r="D43" s="39"/>
      <c r="E43" s="40"/>
      <c r="F43" s="44">
        <v>0</v>
      </c>
      <c r="G43" s="55"/>
      <c r="H43" s="56"/>
    </row>
    <row r="44" spans="1:8">
      <c r="A44" s="59"/>
      <c r="B44" s="38"/>
      <c r="C44" s="39"/>
      <c r="D44" s="39"/>
      <c r="E44" s="40"/>
      <c r="F44" s="44">
        <v>0</v>
      </c>
      <c r="G44" s="55"/>
      <c r="H44" s="56"/>
    </row>
    <row r="45" spans="1:8">
      <c r="A45" s="59"/>
      <c r="B45" s="38"/>
      <c r="C45" s="39"/>
      <c r="D45" s="39"/>
      <c r="E45" s="40"/>
      <c r="F45" s="44">
        <v>0</v>
      </c>
      <c r="G45" s="55"/>
      <c r="H45" s="56"/>
    </row>
    <row r="46" spans="1:8">
      <c r="A46" s="59"/>
      <c r="B46" s="38"/>
      <c r="C46" s="39"/>
      <c r="D46" s="39"/>
      <c r="E46" s="40"/>
      <c r="F46" s="44">
        <v>0</v>
      </c>
      <c r="G46" s="55"/>
      <c r="H46" s="56"/>
    </row>
    <row r="47" spans="1:8">
      <c r="A47" s="59"/>
      <c r="B47" s="38"/>
      <c r="C47" s="39"/>
      <c r="D47" s="39"/>
      <c r="E47" s="40"/>
      <c r="F47" s="44">
        <v>0</v>
      </c>
      <c r="G47" s="55"/>
      <c r="H47" s="56"/>
    </row>
    <row r="48" spans="1:8">
      <c r="A48" s="59"/>
      <c r="B48" s="38"/>
      <c r="C48" s="39"/>
      <c r="D48" s="39"/>
      <c r="E48" s="40"/>
      <c r="F48" s="44">
        <v>0</v>
      </c>
      <c r="G48" s="55"/>
      <c r="H48" s="56"/>
    </row>
    <row r="49" spans="1:8">
      <c r="A49" s="59"/>
      <c r="B49" s="38"/>
      <c r="C49" s="39"/>
      <c r="D49" s="39"/>
      <c r="E49" s="40"/>
      <c r="F49" s="44">
        <v>0</v>
      </c>
      <c r="G49" s="55"/>
      <c r="H49" s="56"/>
    </row>
    <row r="50" spans="1:8">
      <c r="A50" s="59"/>
      <c r="B50" s="38"/>
      <c r="C50" s="39"/>
      <c r="D50" s="39"/>
      <c r="E50" s="40"/>
      <c r="F50" s="44">
        <v>0</v>
      </c>
      <c r="G50" s="55"/>
      <c r="H50" s="56"/>
    </row>
    <row r="51" spans="1:8">
      <c r="A51" s="59"/>
      <c r="B51" s="38"/>
      <c r="C51" s="39"/>
      <c r="D51" s="39"/>
      <c r="E51" s="40"/>
      <c r="F51" s="44">
        <v>0</v>
      </c>
      <c r="G51" s="55"/>
      <c r="H51" s="56"/>
    </row>
    <row r="52" spans="1:8" ht="21">
      <c r="A52" s="1"/>
      <c r="B52" s="1"/>
      <c r="C52" s="1"/>
      <c r="D52" s="1"/>
      <c r="E52" s="33" t="s">
        <v>73</v>
      </c>
      <c r="F52" s="45">
        <f>SUM(F43:F51)</f>
        <v>0</v>
      </c>
      <c r="G52" s="42"/>
      <c r="H52" s="29"/>
    </row>
    <row r="53" spans="1:8" ht="21">
      <c r="A53" s="1"/>
      <c r="B53" s="1"/>
      <c r="C53" s="1"/>
      <c r="D53" s="1"/>
      <c r="G53" s="42"/>
      <c r="H53" s="29"/>
    </row>
  </sheetData>
  <mergeCells count="26">
    <mergeCell ref="G50:H50"/>
    <mergeCell ref="G51:H51"/>
    <mergeCell ref="G44:H44"/>
    <mergeCell ref="G45:H45"/>
    <mergeCell ref="G46:H46"/>
    <mergeCell ref="G47:H47"/>
    <mergeCell ref="G48:H48"/>
    <mergeCell ref="G49:H49"/>
    <mergeCell ref="G43:H43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42:H42"/>
    <mergeCell ref="G28:H28"/>
    <mergeCell ref="G23:H23"/>
    <mergeCell ref="G24:H24"/>
    <mergeCell ref="G25:H25"/>
    <mergeCell ref="G26:H26"/>
    <mergeCell ref="G27:H2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Paramétres!$A$2:$A$21</xm:f>
          </x14:formula1>
          <xm:sqref>B5:B19 B24:B38 B43:B51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opLeftCell="A13" workbookViewId="0"/>
  </sheetViews>
  <sheetFormatPr baseColWidth="10" defaultRowHeight="15"/>
  <cols>
    <col min="1" max="1" width="20.7109375" customWidth="1"/>
    <col min="2" max="2" width="18.85546875" customWidth="1"/>
    <col min="3" max="3" width="20.28515625" customWidth="1"/>
    <col min="4" max="4" width="11.5703125" customWidth="1"/>
    <col min="6" max="6" width="14.28515625" customWidth="1"/>
    <col min="7" max="7" width="20.28515625" customWidth="1"/>
    <col min="8" max="8" width="19.5703125" customWidth="1"/>
  </cols>
  <sheetData>
    <row r="1" spans="1:8" ht="20.25">
      <c r="A1" s="27" t="s">
        <v>88</v>
      </c>
      <c r="B1" s="27"/>
      <c r="C1" s="27"/>
      <c r="D1" s="27"/>
      <c r="E1" s="27"/>
      <c r="F1" s="27"/>
      <c r="G1" s="27"/>
      <c r="H1" s="1"/>
    </row>
    <row r="2" spans="1:8" ht="21">
      <c r="A2" s="28"/>
      <c r="B2" s="28"/>
      <c r="C2" s="29"/>
      <c r="D2" s="29"/>
      <c r="E2" s="29"/>
      <c r="F2" s="29"/>
      <c r="G2" s="30"/>
      <c r="H2" s="30"/>
    </row>
    <row r="3" spans="1:8" ht="21">
      <c r="A3" s="31" t="s">
        <v>64</v>
      </c>
      <c r="B3" s="31"/>
      <c r="C3" s="32"/>
      <c r="D3" s="32"/>
      <c r="E3" s="32"/>
      <c r="F3" s="29"/>
      <c r="G3" s="29"/>
      <c r="H3" s="29"/>
    </row>
    <row r="4" spans="1:8" ht="63">
      <c r="A4" s="33" t="s">
        <v>65</v>
      </c>
      <c r="B4" s="34" t="s">
        <v>66</v>
      </c>
      <c r="C4" s="35" t="s">
        <v>67</v>
      </c>
      <c r="D4" s="33" t="s">
        <v>68</v>
      </c>
      <c r="E4" s="33" t="s">
        <v>69</v>
      </c>
      <c r="F4" s="36" t="s">
        <v>70</v>
      </c>
      <c r="G4" s="36" t="s">
        <v>71</v>
      </c>
      <c r="H4" s="33" t="s">
        <v>72</v>
      </c>
    </row>
    <row r="5" spans="1:8">
      <c r="A5" s="37"/>
      <c r="B5" s="38"/>
      <c r="C5" s="39"/>
      <c r="D5" s="40">
        <v>275</v>
      </c>
      <c r="E5" s="39"/>
      <c r="F5" s="41">
        <f t="shared" ref="F5:F19" si="0">D5*E5</f>
        <v>0</v>
      </c>
      <c r="G5" s="41">
        <f t="shared" ref="G5:G19" si="1">F5*0.15</f>
        <v>0</v>
      </c>
      <c r="H5" s="40"/>
    </row>
    <row r="6" spans="1:8">
      <c r="A6" s="37"/>
      <c r="B6" s="38"/>
      <c r="C6" s="39"/>
      <c r="D6" s="40">
        <v>275</v>
      </c>
      <c r="E6" s="39"/>
      <c r="F6" s="41">
        <f t="shared" si="0"/>
        <v>0</v>
      </c>
      <c r="G6" s="41">
        <f t="shared" si="1"/>
        <v>0</v>
      </c>
      <c r="H6" s="40"/>
    </row>
    <row r="7" spans="1:8">
      <c r="A7" s="37"/>
      <c r="B7" s="38"/>
      <c r="C7" s="39"/>
      <c r="D7" s="40">
        <v>275</v>
      </c>
      <c r="E7" s="39"/>
      <c r="F7" s="41">
        <f t="shared" si="0"/>
        <v>0</v>
      </c>
      <c r="G7" s="41">
        <f t="shared" si="1"/>
        <v>0</v>
      </c>
      <c r="H7" s="40"/>
    </row>
    <row r="8" spans="1:8">
      <c r="A8" s="37"/>
      <c r="B8" s="38"/>
      <c r="C8" s="39"/>
      <c r="D8" s="40">
        <v>275</v>
      </c>
      <c r="E8" s="39"/>
      <c r="F8" s="41">
        <f t="shared" si="0"/>
        <v>0</v>
      </c>
      <c r="G8" s="41">
        <f t="shared" si="1"/>
        <v>0</v>
      </c>
      <c r="H8" s="40"/>
    </row>
    <row r="9" spans="1:8">
      <c r="A9" s="37"/>
      <c r="B9" s="38"/>
      <c r="C9" s="39"/>
      <c r="D9" s="40">
        <v>275</v>
      </c>
      <c r="E9" s="39"/>
      <c r="F9" s="41">
        <f t="shared" si="0"/>
        <v>0</v>
      </c>
      <c r="G9" s="41">
        <f t="shared" si="1"/>
        <v>0</v>
      </c>
      <c r="H9" s="40"/>
    </row>
    <row r="10" spans="1:8">
      <c r="A10" s="37"/>
      <c r="B10" s="38"/>
      <c r="C10" s="39"/>
      <c r="D10" s="40">
        <v>275</v>
      </c>
      <c r="E10" s="39"/>
      <c r="F10" s="41">
        <f t="shared" si="0"/>
        <v>0</v>
      </c>
      <c r="G10" s="41">
        <f t="shared" si="1"/>
        <v>0</v>
      </c>
      <c r="H10" s="40"/>
    </row>
    <row r="11" spans="1:8">
      <c r="A11" s="37"/>
      <c r="B11" s="38"/>
      <c r="C11" s="39"/>
      <c r="D11" s="40">
        <v>275</v>
      </c>
      <c r="E11" s="39"/>
      <c r="F11" s="41">
        <f t="shared" si="0"/>
        <v>0</v>
      </c>
      <c r="G11" s="41">
        <f t="shared" si="1"/>
        <v>0</v>
      </c>
      <c r="H11" s="40"/>
    </row>
    <row r="12" spans="1:8">
      <c r="A12" s="37"/>
      <c r="B12" s="38"/>
      <c r="C12" s="39"/>
      <c r="D12" s="40">
        <v>275</v>
      </c>
      <c r="E12" s="39"/>
      <c r="F12" s="41">
        <f t="shared" si="0"/>
        <v>0</v>
      </c>
      <c r="G12" s="41">
        <f t="shared" si="1"/>
        <v>0</v>
      </c>
      <c r="H12" s="40"/>
    </row>
    <row r="13" spans="1:8">
      <c r="A13" s="37"/>
      <c r="B13" s="38"/>
      <c r="C13" s="39"/>
      <c r="D13" s="40">
        <v>275</v>
      </c>
      <c r="E13" s="39"/>
      <c r="F13" s="41">
        <f t="shared" si="0"/>
        <v>0</v>
      </c>
      <c r="G13" s="41">
        <f t="shared" si="1"/>
        <v>0</v>
      </c>
      <c r="H13" s="40"/>
    </row>
    <row r="14" spans="1:8">
      <c r="A14" s="37"/>
      <c r="B14" s="38"/>
      <c r="C14" s="39"/>
      <c r="D14" s="40">
        <v>275</v>
      </c>
      <c r="E14" s="39"/>
      <c r="F14" s="41">
        <f t="shared" si="0"/>
        <v>0</v>
      </c>
      <c r="G14" s="41">
        <f t="shared" si="1"/>
        <v>0</v>
      </c>
      <c r="H14" s="40"/>
    </row>
    <row r="15" spans="1:8">
      <c r="A15" s="37"/>
      <c r="B15" s="38"/>
      <c r="C15" s="39"/>
      <c r="D15" s="40">
        <v>275</v>
      </c>
      <c r="E15" s="39"/>
      <c r="F15" s="41">
        <f t="shared" si="0"/>
        <v>0</v>
      </c>
      <c r="G15" s="41">
        <f t="shared" si="1"/>
        <v>0</v>
      </c>
      <c r="H15" s="40"/>
    </row>
    <row r="16" spans="1:8">
      <c r="A16" s="37"/>
      <c r="B16" s="38"/>
      <c r="C16" s="39"/>
      <c r="D16" s="40">
        <v>275</v>
      </c>
      <c r="E16" s="39"/>
      <c r="F16" s="41">
        <f t="shared" si="0"/>
        <v>0</v>
      </c>
      <c r="G16" s="41">
        <f t="shared" si="1"/>
        <v>0</v>
      </c>
      <c r="H16" s="40"/>
    </row>
    <row r="17" spans="1:8">
      <c r="A17" s="37"/>
      <c r="B17" s="38"/>
      <c r="C17" s="39"/>
      <c r="D17" s="40">
        <v>275</v>
      </c>
      <c r="E17" s="39"/>
      <c r="F17" s="41">
        <f t="shared" si="0"/>
        <v>0</v>
      </c>
      <c r="G17" s="41">
        <f t="shared" si="1"/>
        <v>0</v>
      </c>
      <c r="H17" s="40"/>
    </row>
    <row r="18" spans="1:8">
      <c r="A18" s="37"/>
      <c r="B18" s="38"/>
      <c r="C18" s="39"/>
      <c r="D18" s="40">
        <v>275</v>
      </c>
      <c r="E18" s="39"/>
      <c r="F18" s="41">
        <f t="shared" si="0"/>
        <v>0</v>
      </c>
      <c r="G18" s="41">
        <f t="shared" si="1"/>
        <v>0</v>
      </c>
      <c r="H18" s="40"/>
    </row>
    <row r="19" spans="1:8">
      <c r="A19" s="37"/>
      <c r="B19" s="38"/>
      <c r="C19" s="39"/>
      <c r="D19" s="40">
        <v>275</v>
      </c>
      <c r="E19" s="39"/>
      <c r="F19" s="41">
        <f t="shared" si="0"/>
        <v>0</v>
      </c>
      <c r="G19" s="41">
        <f t="shared" si="1"/>
        <v>0</v>
      </c>
      <c r="H19" s="40"/>
    </row>
    <row r="20" spans="1:8" ht="21">
      <c r="A20" s="1"/>
      <c r="B20" s="1"/>
      <c r="C20" s="1"/>
      <c r="D20" s="1"/>
      <c r="E20" s="33" t="s">
        <v>73</v>
      </c>
      <c r="F20" s="41">
        <f>SUM(F5:F19)</f>
        <v>0</v>
      </c>
      <c r="G20" s="41">
        <f>SUM(G5:G19)</f>
        <v>0</v>
      </c>
      <c r="H20" s="29"/>
    </row>
    <row r="21" spans="1:8">
      <c r="B21" s="31"/>
      <c r="C21" s="1"/>
      <c r="D21" s="1"/>
      <c r="E21" s="1"/>
      <c r="F21" s="1"/>
      <c r="G21" s="42"/>
      <c r="H21" s="43"/>
    </row>
    <row r="22" spans="1:8">
      <c r="A22" s="31" t="s">
        <v>85</v>
      </c>
      <c r="B22" s="31"/>
      <c r="C22" s="1"/>
      <c r="D22" s="1"/>
      <c r="E22" s="1"/>
      <c r="F22" s="1"/>
      <c r="G22" s="42"/>
      <c r="H22" s="43"/>
    </row>
    <row r="23" spans="1:8" ht="31.5">
      <c r="A23" s="33" t="s">
        <v>65</v>
      </c>
      <c r="B23" s="34" t="s">
        <v>66</v>
      </c>
      <c r="C23" s="33" t="s">
        <v>76</v>
      </c>
      <c r="D23" s="33" t="s">
        <v>77</v>
      </c>
      <c r="E23" s="33" t="s">
        <v>78</v>
      </c>
      <c r="F23" s="33" t="s">
        <v>70</v>
      </c>
      <c r="G23" s="33" t="s">
        <v>72</v>
      </c>
    </row>
    <row r="24" spans="1:8">
      <c r="A24" s="37"/>
      <c r="B24" s="38"/>
      <c r="C24" s="39"/>
      <c r="D24" s="39"/>
      <c r="E24" s="39"/>
      <c r="F24" s="44">
        <f t="shared" ref="F24:F38" si="2">D24*E24</f>
        <v>0</v>
      </c>
      <c r="G24" s="40"/>
    </row>
    <row r="25" spans="1:8">
      <c r="A25" s="37"/>
      <c r="B25" s="38"/>
      <c r="C25" s="39"/>
      <c r="D25" s="39"/>
      <c r="E25" s="39"/>
      <c r="F25" s="44">
        <f t="shared" si="2"/>
        <v>0</v>
      </c>
      <c r="G25" s="40"/>
    </row>
    <row r="26" spans="1:8">
      <c r="A26" s="37"/>
      <c r="B26" s="38"/>
      <c r="C26" s="39"/>
      <c r="D26" s="39"/>
      <c r="E26" s="39"/>
      <c r="F26" s="44">
        <f t="shared" si="2"/>
        <v>0</v>
      </c>
      <c r="G26" s="40"/>
    </row>
    <row r="27" spans="1:8">
      <c r="A27" s="37"/>
      <c r="B27" s="38"/>
      <c r="C27" s="39"/>
      <c r="D27" s="39"/>
      <c r="E27" s="39"/>
      <c r="F27" s="44">
        <f t="shared" si="2"/>
        <v>0</v>
      </c>
      <c r="G27" s="40"/>
    </row>
    <row r="28" spans="1:8">
      <c r="A28" s="37"/>
      <c r="B28" s="38"/>
      <c r="C28" s="39"/>
      <c r="D28" s="39"/>
      <c r="E28" s="39"/>
      <c r="F28" s="44">
        <f t="shared" si="2"/>
        <v>0</v>
      </c>
      <c r="G28" s="40"/>
    </row>
    <row r="29" spans="1:8">
      <c r="A29" s="37"/>
      <c r="B29" s="38"/>
      <c r="C29" s="39"/>
      <c r="D29" s="39"/>
      <c r="E29" s="39"/>
      <c r="F29" s="44">
        <f t="shared" si="2"/>
        <v>0</v>
      </c>
      <c r="G29" s="40"/>
    </row>
    <row r="30" spans="1:8">
      <c r="A30" s="37"/>
      <c r="B30" s="38"/>
      <c r="C30" s="39"/>
      <c r="D30" s="39"/>
      <c r="E30" s="39"/>
      <c r="F30" s="44">
        <f t="shared" si="2"/>
        <v>0</v>
      </c>
      <c r="G30" s="40"/>
    </row>
    <row r="31" spans="1:8">
      <c r="A31" s="37"/>
      <c r="B31" s="38"/>
      <c r="C31" s="39"/>
      <c r="D31" s="39"/>
      <c r="E31" s="39"/>
      <c r="F31" s="44">
        <f t="shared" si="2"/>
        <v>0</v>
      </c>
      <c r="G31" s="40"/>
    </row>
    <row r="32" spans="1:8">
      <c r="A32" s="37"/>
      <c r="B32" s="38"/>
      <c r="C32" s="39"/>
      <c r="D32" s="39"/>
      <c r="E32" s="39"/>
      <c r="F32" s="44">
        <f t="shared" si="2"/>
        <v>0</v>
      </c>
      <c r="G32" s="40"/>
    </row>
    <row r="33" spans="1:8">
      <c r="A33" s="37"/>
      <c r="B33" s="38"/>
      <c r="C33" s="39"/>
      <c r="D33" s="39"/>
      <c r="E33" s="39"/>
      <c r="F33" s="44">
        <f t="shared" si="2"/>
        <v>0</v>
      </c>
      <c r="G33" s="40"/>
    </row>
    <row r="34" spans="1:8">
      <c r="A34" s="37"/>
      <c r="B34" s="38"/>
      <c r="C34" s="39"/>
      <c r="D34" s="39"/>
      <c r="E34" s="39"/>
      <c r="F34" s="44">
        <f t="shared" si="2"/>
        <v>0</v>
      </c>
      <c r="G34" s="40"/>
    </row>
    <row r="35" spans="1:8">
      <c r="A35" s="37"/>
      <c r="B35" s="38"/>
      <c r="C35" s="39"/>
      <c r="D35" s="39"/>
      <c r="E35" s="39"/>
      <c r="F35" s="44">
        <f t="shared" si="2"/>
        <v>0</v>
      </c>
      <c r="G35" s="40"/>
    </row>
    <row r="36" spans="1:8">
      <c r="A36" s="37"/>
      <c r="B36" s="38"/>
      <c r="C36" s="39"/>
      <c r="D36" s="39"/>
      <c r="E36" s="39"/>
      <c r="F36" s="44">
        <f t="shared" si="2"/>
        <v>0</v>
      </c>
      <c r="G36" s="40"/>
    </row>
    <row r="37" spans="1:8">
      <c r="A37" s="37"/>
      <c r="B37" s="38"/>
      <c r="C37" s="39"/>
      <c r="D37" s="39"/>
      <c r="E37" s="39"/>
      <c r="F37" s="44">
        <f t="shared" si="2"/>
        <v>0</v>
      </c>
      <c r="G37" s="40"/>
    </row>
    <row r="38" spans="1:8">
      <c r="A38" s="37"/>
      <c r="B38" s="38"/>
      <c r="C38" s="39"/>
      <c r="D38" s="39"/>
      <c r="E38" s="39"/>
      <c r="F38" s="44">
        <f t="shared" si="2"/>
        <v>0</v>
      </c>
      <c r="G38" s="40"/>
    </row>
    <row r="39" spans="1:8" ht="15.75">
      <c r="A39" s="1"/>
      <c r="B39" s="1"/>
      <c r="C39" s="1"/>
      <c r="D39" s="1"/>
      <c r="E39" s="33" t="s">
        <v>73</v>
      </c>
      <c r="F39" s="45">
        <v>0</v>
      </c>
      <c r="G39" s="42"/>
      <c r="H39" s="43"/>
    </row>
    <row r="40" spans="1:8">
      <c r="A40" s="1"/>
      <c r="B40" s="1"/>
      <c r="C40" s="1"/>
      <c r="D40" s="1"/>
      <c r="E40" s="1"/>
      <c r="F40" s="1"/>
      <c r="G40" s="42"/>
      <c r="H40" s="43"/>
    </row>
    <row r="41" spans="1:8">
      <c r="A41" s="28" t="s">
        <v>86</v>
      </c>
      <c r="B41" s="28"/>
      <c r="C41" s="1"/>
      <c r="D41" s="1"/>
      <c r="E41" s="1"/>
      <c r="F41" s="1"/>
      <c r="G41" s="42"/>
      <c r="H41" s="43"/>
    </row>
    <row r="42" spans="1:8" ht="94.5">
      <c r="A42" s="33" t="s">
        <v>65</v>
      </c>
      <c r="B42" s="34" t="s">
        <v>66</v>
      </c>
      <c r="C42" s="33" t="s">
        <v>80</v>
      </c>
      <c r="D42" s="33" t="s">
        <v>81</v>
      </c>
      <c r="E42" s="33" t="s">
        <v>82</v>
      </c>
      <c r="F42" s="33" t="s">
        <v>83</v>
      </c>
      <c r="G42" s="33" t="s">
        <v>84</v>
      </c>
    </row>
    <row r="43" spans="1:8">
      <c r="A43" s="37"/>
      <c r="B43" s="38"/>
      <c r="C43" s="39"/>
      <c r="D43" s="39"/>
      <c r="E43" s="40"/>
      <c r="F43" s="44">
        <v>0</v>
      </c>
      <c r="G43" s="40"/>
    </row>
    <row r="44" spans="1:8">
      <c r="A44" s="37"/>
      <c r="B44" s="38"/>
      <c r="C44" s="39"/>
      <c r="D44" s="39"/>
      <c r="E44" s="40"/>
      <c r="F44" s="44">
        <v>0</v>
      </c>
      <c r="G44" s="40"/>
    </row>
    <row r="45" spans="1:8">
      <c r="A45" s="37"/>
      <c r="B45" s="38"/>
      <c r="C45" s="39"/>
      <c r="D45" s="39"/>
      <c r="E45" s="40"/>
      <c r="F45" s="44">
        <v>0</v>
      </c>
      <c r="G45" s="40"/>
    </row>
    <row r="46" spans="1:8">
      <c r="A46" s="37"/>
      <c r="B46" s="38"/>
      <c r="C46" s="39"/>
      <c r="D46" s="39"/>
      <c r="E46" s="40"/>
      <c r="F46" s="44">
        <v>0</v>
      </c>
      <c r="G46" s="40"/>
    </row>
    <row r="47" spans="1:8">
      <c r="A47" s="37"/>
      <c r="B47" s="38"/>
      <c r="C47" s="39"/>
      <c r="D47" s="39"/>
      <c r="E47" s="40"/>
      <c r="F47" s="44">
        <v>0</v>
      </c>
      <c r="G47" s="40"/>
    </row>
    <row r="48" spans="1:8">
      <c r="A48" s="37"/>
      <c r="B48" s="38"/>
      <c r="C48" s="39"/>
      <c r="D48" s="39"/>
      <c r="E48" s="40"/>
      <c r="F48" s="44">
        <v>0</v>
      </c>
      <c r="G48" s="40"/>
    </row>
    <row r="49" spans="1:8">
      <c r="A49" s="37"/>
      <c r="B49" s="38"/>
      <c r="C49" s="39"/>
      <c r="D49" s="39"/>
      <c r="E49" s="40"/>
      <c r="F49" s="44">
        <v>0</v>
      </c>
      <c r="G49" s="40"/>
    </row>
    <row r="50" spans="1:8">
      <c r="A50" s="37"/>
      <c r="B50" s="38"/>
      <c r="C50" s="39"/>
      <c r="D50" s="39"/>
      <c r="E50" s="40"/>
      <c r="F50" s="44">
        <v>0</v>
      </c>
      <c r="G50" s="40"/>
    </row>
    <row r="51" spans="1:8">
      <c r="A51" s="37"/>
      <c r="B51" s="38"/>
      <c r="C51" s="39"/>
      <c r="D51" s="39"/>
      <c r="E51" s="40"/>
      <c r="F51" s="44">
        <v>0</v>
      </c>
      <c r="G51" s="40"/>
    </row>
    <row r="52" spans="1:8" ht="21">
      <c r="A52" s="1"/>
      <c r="B52" s="1"/>
      <c r="C52" s="1"/>
      <c r="D52" s="1"/>
      <c r="E52" s="33" t="s">
        <v>73</v>
      </c>
      <c r="F52" s="45">
        <f>SUM(F43:F51)</f>
        <v>0</v>
      </c>
      <c r="G52" s="42"/>
      <c r="H52" s="29"/>
    </row>
    <row r="53" spans="1:8" ht="21">
      <c r="A53" s="1"/>
      <c r="B53" s="1"/>
      <c r="C53" s="1"/>
      <c r="D53" s="1"/>
      <c r="G53" s="42"/>
      <c r="H53" s="2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7" workbookViewId="0">
      <selection activeCell="B46" sqref="B46"/>
    </sheetView>
  </sheetViews>
  <sheetFormatPr baseColWidth="10" defaultRowHeight="15"/>
  <cols>
    <col min="1" max="1" width="19.7109375" customWidth="1"/>
    <col min="2" max="2" width="21.28515625" customWidth="1"/>
    <col min="3" max="3" width="19.28515625" customWidth="1"/>
    <col min="6" max="6" width="18.5703125" customWidth="1"/>
    <col min="7" max="7" width="17.7109375" customWidth="1"/>
    <col min="8" max="8" width="24" customWidth="1"/>
  </cols>
  <sheetData>
    <row r="1" spans="1:8" ht="20.25">
      <c r="A1" s="46" t="s">
        <v>87</v>
      </c>
      <c r="B1" s="27"/>
      <c r="C1" s="27"/>
      <c r="D1" s="27"/>
      <c r="E1" s="27"/>
      <c r="F1" s="27"/>
      <c r="G1" s="27"/>
      <c r="H1" s="1"/>
    </row>
    <row r="2" spans="1:8" ht="21">
      <c r="A2" s="28"/>
      <c r="B2" s="28"/>
      <c r="C2" s="29"/>
      <c r="D2" s="29"/>
      <c r="E2" s="29"/>
      <c r="F2" s="29"/>
      <c r="G2" s="30"/>
      <c r="H2" s="30"/>
    </row>
    <row r="3" spans="1:8" ht="21">
      <c r="A3" s="31" t="s">
        <v>64</v>
      </c>
      <c r="B3" s="31"/>
      <c r="C3" s="32"/>
      <c r="D3" s="32"/>
      <c r="E3" s="32"/>
      <c r="F3" s="29"/>
      <c r="G3" s="29"/>
      <c r="H3" s="29"/>
    </row>
    <row r="4" spans="1:8" ht="63">
      <c r="A4" s="33" t="s">
        <v>91</v>
      </c>
      <c r="B4" s="34" t="s">
        <v>66</v>
      </c>
      <c r="C4" s="35" t="s">
        <v>67</v>
      </c>
      <c r="D4" s="33" t="s">
        <v>68</v>
      </c>
      <c r="E4" s="33" t="s">
        <v>69</v>
      </c>
      <c r="F4" s="36" t="s">
        <v>70</v>
      </c>
      <c r="G4" s="36" t="s">
        <v>71</v>
      </c>
      <c r="H4" s="33" t="s">
        <v>72</v>
      </c>
    </row>
    <row r="5" spans="1:8">
      <c r="A5" s="59"/>
      <c r="B5" s="38"/>
      <c r="C5" s="39"/>
      <c r="D5" s="40">
        <v>275</v>
      </c>
      <c r="E5" s="39"/>
      <c r="F5" s="41">
        <f t="shared" ref="F5:F19" si="0">D5*E5</f>
        <v>0</v>
      </c>
      <c r="G5" s="41">
        <f t="shared" ref="G5:G19" si="1">F5*0.15</f>
        <v>0</v>
      </c>
      <c r="H5" s="40"/>
    </row>
    <row r="6" spans="1:8">
      <c r="A6" s="59"/>
      <c r="B6" s="38"/>
      <c r="C6" s="39"/>
      <c r="D6" s="40">
        <v>275</v>
      </c>
      <c r="E6" s="39"/>
      <c r="F6" s="41">
        <f t="shared" si="0"/>
        <v>0</v>
      </c>
      <c r="G6" s="41">
        <f t="shared" si="1"/>
        <v>0</v>
      </c>
      <c r="H6" s="40"/>
    </row>
    <row r="7" spans="1:8">
      <c r="A7" s="59"/>
      <c r="B7" s="38"/>
      <c r="C7" s="39"/>
      <c r="D7" s="40">
        <v>275</v>
      </c>
      <c r="E7" s="39"/>
      <c r="F7" s="41">
        <f t="shared" si="0"/>
        <v>0</v>
      </c>
      <c r="G7" s="41">
        <f t="shared" si="1"/>
        <v>0</v>
      </c>
      <c r="H7" s="40"/>
    </row>
    <row r="8" spans="1:8">
      <c r="A8" s="59"/>
      <c r="B8" s="38"/>
      <c r="C8" s="39"/>
      <c r="D8" s="40">
        <v>275</v>
      </c>
      <c r="E8" s="39"/>
      <c r="F8" s="41">
        <f t="shared" si="0"/>
        <v>0</v>
      </c>
      <c r="G8" s="41">
        <f t="shared" si="1"/>
        <v>0</v>
      </c>
      <c r="H8" s="40"/>
    </row>
    <row r="9" spans="1:8">
      <c r="A9" s="59"/>
      <c r="B9" s="38"/>
      <c r="C9" s="39"/>
      <c r="D9" s="40">
        <v>275</v>
      </c>
      <c r="E9" s="39"/>
      <c r="F9" s="41">
        <f t="shared" si="0"/>
        <v>0</v>
      </c>
      <c r="G9" s="41">
        <f t="shared" si="1"/>
        <v>0</v>
      </c>
      <c r="H9" s="40"/>
    </row>
    <row r="10" spans="1:8">
      <c r="A10" s="59"/>
      <c r="B10" s="38"/>
      <c r="C10" s="39"/>
      <c r="D10" s="40">
        <v>275</v>
      </c>
      <c r="E10" s="39"/>
      <c r="F10" s="41">
        <f t="shared" si="0"/>
        <v>0</v>
      </c>
      <c r="G10" s="41">
        <f t="shared" si="1"/>
        <v>0</v>
      </c>
      <c r="H10" s="40"/>
    </row>
    <row r="11" spans="1:8">
      <c r="A11" s="59"/>
      <c r="B11" s="38"/>
      <c r="C11" s="39"/>
      <c r="D11" s="40">
        <v>275</v>
      </c>
      <c r="E11" s="39"/>
      <c r="F11" s="41">
        <f t="shared" si="0"/>
        <v>0</v>
      </c>
      <c r="G11" s="41">
        <f t="shared" si="1"/>
        <v>0</v>
      </c>
      <c r="H11" s="40"/>
    </row>
    <row r="12" spans="1:8">
      <c r="A12" s="59"/>
      <c r="B12" s="38"/>
      <c r="C12" s="39"/>
      <c r="D12" s="40">
        <v>275</v>
      </c>
      <c r="E12" s="39"/>
      <c r="F12" s="41">
        <f t="shared" si="0"/>
        <v>0</v>
      </c>
      <c r="G12" s="41">
        <f t="shared" si="1"/>
        <v>0</v>
      </c>
      <c r="H12" s="40"/>
    </row>
    <row r="13" spans="1:8">
      <c r="A13" s="59"/>
      <c r="B13" s="38"/>
      <c r="C13" s="39"/>
      <c r="D13" s="40">
        <v>275</v>
      </c>
      <c r="E13" s="39"/>
      <c r="F13" s="41">
        <f t="shared" si="0"/>
        <v>0</v>
      </c>
      <c r="G13" s="41">
        <f t="shared" si="1"/>
        <v>0</v>
      </c>
      <c r="H13" s="40"/>
    </row>
    <row r="14" spans="1:8">
      <c r="A14" s="59"/>
      <c r="B14" s="38"/>
      <c r="C14" s="39"/>
      <c r="D14" s="40">
        <v>275</v>
      </c>
      <c r="E14" s="39"/>
      <c r="F14" s="41">
        <f t="shared" si="0"/>
        <v>0</v>
      </c>
      <c r="G14" s="41">
        <f t="shared" si="1"/>
        <v>0</v>
      </c>
      <c r="H14" s="40"/>
    </row>
    <row r="15" spans="1:8">
      <c r="A15" s="59"/>
      <c r="B15" s="38"/>
      <c r="C15" s="39"/>
      <c r="D15" s="40">
        <v>275</v>
      </c>
      <c r="E15" s="39"/>
      <c r="F15" s="41">
        <f t="shared" si="0"/>
        <v>0</v>
      </c>
      <c r="G15" s="41">
        <f t="shared" si="1"/>
        <v>0</v>
      </c>
      <c r="H15" s="40"/>
    </row>
    <row r="16" spans="1:8">
      <c r="A16" s="59"/>
      <c r="B16" s="38"/>
      <c r="C16" s="39"/>
      <c r="D16" s="40">
        <v>275</v>
      </c>
      <c r="E16" s="39"/>
      <c r="F16" s="41">
        <f t="shared" si="0"/>
        <v>0</v>
      </c>
      <c r="G16" s="41">
        <f t="shared" si="1"/>
        <v>0</v>
      </c>
      <c r="H16" s="40"/>
    </row>
    <row r="17" spans="1:8">
      <c r="A17" s="59"/>
      <c r="B17" s="38"/>
      <c r="C17" s="39"/>
      <c r="D17" s="40">
        <v>275</v>
      </c>
      <c r="E17" s="39"/>
      <c r="F17" s="41">
        <f t="shared" si="0"/>
        <v>0</v>
      </c>
      <c r="G17" s="41">
        <f t="shared" si="1"/>
        <v>0</v>
      </c>
      <c r="H17" s="40"/>
    </row>
    <row r="18" spans="1:8">
      <c r="A18" s="59"/>
      <c r="B18" s="38"/>
      <c r="C18" s="39"/>
      <c r="D18" s="40">
        <v>275</v>
      </c>
      <c r="E18" s="39"/>
      <c r="F18" s="41">
        <f t="shared" si="0"/>
        <v>0</v>
      </c>
      <c r="G18" s="41">
        <f t="shared" si="1"/>
        <v>0</v>
      </c>
      <c r="H18" s="40"/>
    </row>
    <row r="19" spans="1:8">
      <c r="A19" s="59"/>
      <c r="B19" s="38"/>
      <c r="C19" s="39"/>
      <c r="D19" s="40">
        <v>275</v>
      </c>
      <c r="E19" s="39"/>
      <c r="F19" s="41">
        <f t="shared" si="0"/>
        <v>0</v>
      </c>
      <c r="G19" s="41">
        <f t="shared" si="1"/>
        <v>0</v>
      </c>
      <c r="H19" s="40"/>
    </row>
    <row r="20" spans="1:8" ht="21">
      <c r="A20" s="1"/>
      <c r="B20" s="1"/>
      <c r="C20" s="1"/>
      <c r="D20" s="1"/>
      <c r="E20" s="33" t="s">
        <v>73</v>
      </c>
      <c r="F20" s="41">
        <f>SUM(F5:F19)</f>
        <v>0</v>
      </c>
      <c r="G20" s="41">
        <f>SUM(G5:G19)</f>
        <v>0</v>
      </c>
      <c r="H20" s="29"/>
    </row>
    <row r="21" spans="1:8">
      <c r="B21" s="31"/>
      <c r="C21" s="1"/>
      <c r="D21" s="1"/>
      <c r="E21" s="1"/>
      <c r="F21" s="1"/>
      <c r="G21" s="42"/>
      <c r="H21" s="43"/>
    </row>
    <row r="22" spans="1:8">
      <c r="A22" s="31" t="s">
        <v>74</v>
      </c>
      <c r="B22" s="31"/>
      <c r="C22" s="1"/>
      <c r="D22" s="1"/>
      <c r="E22" s="1"/>
      <c r="F22" s="1"/>
      <c r="G22" s="42"/>
      <c r="H22" s="43"/>
    </row>
    <row r="23" spans="1:8" ht="31.5">
      <c r="A23" s="33" t="s">
        <v>91</v>
      </c>
      <c r="B23" s="34" t="s">
        <v>66</v>
      </c>
      <c r="C23" s="33" t="s">
        <v>76</v>
      </c>
      <c r="D23" s="33" t="s">
        <v>77</v>
      </c>
      <c r="E23" s="33" t="s">
        <v>78</v>
      </c>
      <c r="F23" s="33" t="s">
        <v>70</v>
      </c>
      <c r="G23" s="33" t="s">
        <v>72</v>
      </c>
    </row>
    <row r="24" spans="1:8">
      <c r="A24" s="59"/>
      <c r="B24" s="38"/>
      <c r="C24" s="39"/>
      <c r="D24" s="39"/>
      <c r="E24" s="39"/>
      <c r="F24" s="44">
        <f t="shared" ref="F24:F38" si="2">D24*E24</f>
        <v>0</v>
      </c>
      <c r="G24" s="40"/>
    </row>
    <row r="25" spans="1:8">
      <c r="A25" s="59"/>
      <c r="B25" s="38"/>
      <c r="C25" s="39"/>
      <c r="D25" s="39"/>
      <c r="E25" s="39"/>
      <c r="F25" s="44">
        <f t="shared" si="2"/>
        <v>0</v>
      </c>
      <c r="G25" s="40"/>
    </row>
    <row r="26" spans="1:8">
      <c r="A26" s="59"/>
      <c r="B26" s="38"/>
      <c r="C26" s="39"/>
      <c r="D26" s="39"/>
      <c r="E26" s="39"/>
      <c r="F26" s="44">
        <f t="shared" si="2"/>
        <v>0</v>
      </c>
      <c r="G26" s="40"/>
    </row>
    <row r="27" spans="1:8">
      <c r="A27" s="59"/>
      <c r="B27" s="38"/>
      <c r="C27" s="39"/>
      <c r="D27" s="39"/>
      <c r="E27" s="39"/>
      <c r="F27" s="44">
        <f t="shared" si="2"/>
        <v>0</v>
      </c>
      <c r="G27" s="40"/>
    </row>
    <row r="28" spans="1:8">
      <c r="A28" s="59"/>
      <c r="B28" s="38"/>
      <c r="C28" s="39"/>
      <c r="D28" s="39"/>
      <c r="E28" s="39"/>
      <c r="F28" s="44">
        <f t="shared" si="2"/>
        <v>0</v>
      </c>
      <c r="G28" s="40"/>
    </row>
    <row r="29" spans="1:8">
      <c r="A29" s="59"/>
      <c r="B29" s="38"/>
      <c r="C29" s="39"/>
      <c r="D29" s="39"/>
      <c r="E29" s="39"/>
      <c r="F29" s="44">
        <f t="shared" si="2"/>
        <v>0</v>
      </c>
      <c r="G29" s="40"/>
    </row>
    <row r="30" spans="1:8">
      <c r="A30" s="59"/>
      <c r="B30" s="38"/>
      <c r="C30" s="39"/>
      <c r="D30" s="39"/>
      <c r="E30" s="39"/>
      <c r="F30" s="44">
        <f t="shared" si="2"/>
        <v>0</v>
      </c>
      <c r="G30" s="40"/>
    </row>
    <row r="31" spans="1:8">
      <c r="A31" s="59"/>
      <c r="B31" s="38"/>
      <c r="C31" s="39"/>
      <c r="D31" s="39"/>
      <c r="E31" s="39"/>
      <c r="F31" s="44">
        <f t="shared" si="2"/>
        <v>0</v>
      </c>
      <c r="G31" s="40"/>
    </row>
    <row r="32" spans="1:8">
      <c r="A32" s="59"/>
      <c r="B32" s="38"/>
      <c r="C32" s="39"/>
      <c r="D32" s="39"/>
      <c r="E32" s="39"/>
      <c r="F32" s="44">
        <f t="shared" si="2"/>
        <v>0</v>
      </c>
      <c r="G32" s="40"/>
    </row>
    <row r="33" spans="1:8">
      <c r="A33" s="59"/>
      <c r="B33" s="38"/>
      <c r="C33" s="39"/>
      <c r="D33" s="39"/>
      <c r="E33" s="39"/>
      <c r="F33" s="44">
        <f t="shared" si="2"/>
        <v>0</v>
      </c>
      <c r="G33" s="40"/>
    </row>
    <row r="34" spans="1:8">
      <c r="A34" s="59"/>
      <c r="B34" s="38"/>
      <c r="C34" s="39"/>
      <c r="D34" s="39"/>
      <c r="E34" s="39"/>
      <c r="F34" s="44">
        <f t="shared" si="2"/>
        <v>0</v>
      </c>
      <c r="G34" s="40"/>
    </row>
    <row r="35" spans="1:8">
      <c r="A35" s="59"/>
      <c r="B35" s="38"/>
      <c r="C35" s="39"/>
      <c r="D35" s="39"/>
      <c r="E35" s="39"/>
      <c r="F35" s="44">
        <f t="shared" si="2"/>
        <v>0</v>
      </c>
      <c r="G35" s="40"/>
    </row>
    <row r="36" spans="1:8">
      <c r="A36" s="59"/>
      <c r="B36" s="38"/>
      <c r="C36" s="39"/>
      <c r="D36" s="39"/>
      <c r="E36" s="39"/>
      <c r="F36" s="44">
        <f t="shared" si="2"/>
        <v>0</v>
      </c>
      <c r="G36" s="40"/>
    </row>
    <row r="37" spans="1:8">
      <c r="A37" s="59"/>
      <c r="B37" s="38"/>
      <c r="C37" s="39"/>
      <c r="D37" s="39"/>
      <c r="E37" s="39"/>
      <c r="F37" s="44">
        <f t="shared" si="2"/>
        <v>0</v>
      </c>
      <c r="G37" s="40"/>
    </row>
    <row r="38" spans="1:8">
      <c r="A38" s="59"/>
      <c r="B38" s="38"/>
      <c r="C38" s="39"/>
      <c r="D38" s="39"/>
      <c r="E38" s="39"/>
      <c r="F38" s="44">
        <f t="shared" si="2"/>
        <v>0</v>
      </c>
      <c r="G38" s="40"/>
    </row>
    <row r="39" spans="1:8" ht="15.75">
      <c r="A39" s="1"/>
      <c r="B39" s="1"/>
      <c r="C39" s="1"/>
      <c r="D39" s="1"/>
      <c r="E39" s="33" t="s">
        <v>73</v>
      </c>
      <c r="F39" s="45">
        <v>0</v>
      </c>
      <c r="G39" s="42"/>
      <c r="H39" s="43"/>
    </row>
    <row r="40" spans="1:8">
      <c r="A40" s="1"/>
      <c r="B40" s="1"/>
      <c r="C40" s="1"/>
      <c r="D40" s="1"/>
      <c r="E40" s="1"/>
      <c r="F40" s="1"/>
      <c r="G40" s="42"/>
      <c r="H40" s="43"/>
    </row>
    <row r="41" spans="1:8">
      <c r="A41" s="28" t="s">
        <v>79</v>
      </c>
      <c r="B41" s="28"/>
      <c r="C41" s="1"/>
      <c r="D41" s="1"/>
      <c r="E41" s="1"/>
      <c r="F41" s="1"/>
      <c r="G41" s="42"/>
      <c r="H41" s="43"/>
    </row>
    <row r="42" spans="1:8" ht="94.5">
      <c r="A42" s="33" t="s">
        <v>91</v>
      </c>
      <c r="B42" s="34" t="s">
        <v>66</v>
      </c>
      <c r="C42" s="33" t="s">
        <v>80</v>
      </c>
      <c r="D42" s="33" t="s">
        <v>81</v>
      </c>
      <c r="E42" s="33" t="s">
        <v>82</v>
      </c>
      <c r="F42" s="33" t="s">
        <v>83</v>
      </c>
      <c r="G42" s="33" t="s">
        <v>84</v>
      </c>
    </row>
    <row r="43" spans="1:8">
      <c r="A43" s="59"/>
      <c r="B43" s="38"/>
      <c r="C43" s="39"/>
      <c r="D43" s="39"/>
      <c r="E43" s="40"/>
      <c r="F43" s="44">
        <v>0</v>
      </c>
      <c r="G43" s="40"/>
    </row>
    <row r="44" spans="1:8">
      <c r="A44" s="59"/>
      <c r="B44" s="38"/>
      <c r="C44" s="39"/>
      <c r="D44" s="39"/>
      <c r="E44" s="40"/>
      <c r="F44" s="44">
        <v>0</v>
      </c>
      <c r="G44" s="40"/>
    </row>
    <row r="45" spans="1:8">
      <c r="A45" s="59"/>
      <c r="B45" s="38"/>
      <c r="C45" s="39"/>
      <c r="D45" s="39"/>
      <c r="E45" s="40"/>
      <c r="F45" s="44">
        <v>0</v>
      </c>
      <c r="G45" s="40"/>
    </row>
    <row r="46" spans="1:8">
      <c r="A46" s="59"/>
      <c r="B46" s="38"/>
      <c r="C46" s="39"/>
      <c r="D46" s="39"/>
      <c r="E46" s="40"/>
      <c r="F46" s="44">
        <v>0</v>
      </c>
      <c r="G46" s="40"/>
    </row>
    <row r="47" spans="1:8">
      <c r="A47" s="59"/>
      <c r="B47" s="38"/>
      <c r="C47" s="39"/>
      <c r="D47" s="39"/>
      <c r="E47" s="40"/>
      <c r="F47" s="44">
        <v>0</v>
      </c>
      <c r="G47" s="40"/>
    </row>
    <row r="48" spans="1:8">
      <c r="A48" s="59"/>
      <c r="B48" s="38"/>
      <c r="C48" s="39"/>
      <c r="D48" s="39"/>
      <c r="E48" s="40"/>
      <c r="F48" s="44">
        <v>0</v>
      </c>
      <c r="G48" s="40"/>
    </row>
    <row r="49" spans="1:8">
      <c r="A49" s="59"/>
      <c r="B49" s="38"/>
      <c r="C49" s="39"/>
      <c r="D49" s="39"/>
      <c r="E49" s="40"/>
      <c r="F49" s="44">
        <v>0</v>
      </c>
      <c r="G49" s="40"/>
    </row>
    <row r="50" spans="1:8">
      <c r="A50" s="59"/>
      <c r="B50" s="38"/>
      <c r="C50" s="39"/>
      <c r="D50" s="39"/>
      <c r="E50" s="40"/>
      <c r="F50" s="44">
        <v>0</v>
      </c>
      <c r="G50" s="40"/>
    </row>
    <row r="51" spans="1:8">
      <c r="A51" s="59"/>
      <c r="B51" s="38"/>
      <c r="C51" s="39"/>
      <c r="D51" s="39"/>
      <c r="E51" s="40"/>
      <c r="F51" s="44">
        <v>0</v>
      </c>
      <c r="G51" s="40"/>
    </row>
    <row r="52" spans="1:8" ht="21">
      <c r="A52" s="1"/>
      <c r="B52" s="1"/>
      <c r="C52" s="1"/>
      <c r="D52" s="1"/>
      <c r="E52" s="33" t="s">
        <v>73</v>
      </c>
      <c r="F52" s="45">
        <f>SUM(F43:F51)</f>
        <v>0</v>
      </c>
      <c r="G52" s="42"/>
      <c r="H52" s="29"/>
    </row>
    <row r="53" spans="1:8" ht="21">
      <c r="A53" s="1"/>
      <c r="B53" s="1"/>
      <c r="C53" s="1"/>
      <c r="D53" s="1"/>
      <c r="G53" s="42"/>
      <c r="H53" s="29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Paramétres!$A$2:$A$21</xm:f>
          </x14:formula1>
          <xm:sqref>B5:B19 B24:B38 B43:B51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D22" sqref="D22"/>
    </sheetView>
  </sheetViews>
  <sheetFormatPr baseColWidth="10" defaultRowHeight="15"/>
  <sheetData>
    <row r="1" spans="1:1">
      <c r="A1" s="60" t="s">
        <v>92</v>
      </c>
    </row>
    <row r="2" spans="1:1" ht="15.75">
      <c r="A2" s="61" t="s">
        <v>93</v>
      </c>
    </row>
    <row r="3" spans="1:1" ht="15.75">
      <c r="A3" s="61" t="s">
        <v>94</v>
      </c>
    </row>
    <row r="4" spans="1:1" ht="15.75">
      <c r="A4" s="61" t="s">
        <v>95</v>
      </c>
    </row>
    <row r="5" spans="1:1" ht="15.75">
      <c r="A5" s="61" t="s">
        <v>96</v>
      </c>
    </row>
    <row r="6" spans="1:1" ht="15.75">
      <c r="A6" s="61" t="s">
        <v>109</v>
      </c>
    </row>
    <row r="7" spans="1:1" ht="15.75">
      <c r="A7" s="61" t="s">
        <v>97</v>
      </c>
    </row>
    <row r="8" spans="1:1" ht="15.75">
      <c r="A8" s="61" t="s">
        <v>98</v>
      </c>
    </row>
    <row r="9" spans="1:1" ht="15.75">
      <c r="A9" s="61" t="s">
        <v>99</v>
      </c>
    </row>
    <row r="10" spans="1:1" ht="15.75">
      <c r="A10" s="61" t="s">
        <v>110</v>
      </c>
    </row>
    <row r="11" spans="1:1" ht="15.75">
      <c r="A11" s="61" t="s">
        <v>100</v>
      </c>
    </row>
    <row r="12" spans="1:1" ht="15.75">
      <c r="A12" s="61" t="s">
        <v>101</v>
      </c>
    </row>
    <row r="13" spans="1:1" ht="15.75">
      <c r="A13" s="61" t="s">
        <v>102</v>
      </c>
    </row>
    <row r="14" spans="1:1" ht="15.75">
      <c r="A14" s="61" t="s">
        <v>103</v>
      </c>
    </row>
    <row r="15" spans="1:1" ht="15.75">
      <c r="A15" s="61" t="s">
        <v>104</v>
      </c>
    </row>
    <row r="16" spans="1:1" ht="15.75">
      <c r="A16" s="61" t="s">
        <v>105</v>
      </c>
    </row>
    <row r="17" spans="1:1" ht="15.75">
      <c r="A17" s="61" t="s">
        <v>106</v>
      </c>
    </row>
    <row r="18" spans="1:1" ht="15.75">
      <c r="A18" s="61" t="s">
        <v>107</v>
      </c>
    </row>
    <row r="19" spans="1:1" ht="15.75">
      <c r="A19" s="61" t="s">
        <v>108</v>
      </c>
    </row>
    <row r="20" spans="1:1" ht="15.75">
      <c r="A20" s="61" t="s">
        <v>112</v>
      </c>
    </row>
    <row r="21" spans="1:1" ht="15.75">
      <c r="A21" s="6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893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notation</vt:lpstr>
      <vt:lpstr>Référentiels</vt:lpstr>
      <vt:lpstr>Volet 1</vt:lpstr>
      <vt:lpstr>Volet 2</vt:lpstr>
      <vt:lpstr>Volet 3</vt:lpstr>
      <vt:lpstr>Volet 4</vt:lpstr>
      <vt:lpstr>Paramétres</vt:lpstr>
      <vt:lpstr>notation!Zone_d_impression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BRETTE Cécile</dc:creator>
  <cp:lastModifiedBy>BRETTE Cécile</cp:lastModifiedBy>
  <dcterms:created xsi:type="dcterms:W3CDTF">2024-04-04T08:50:34Z</dcterms:created>
  <dcterms:modified xsi:type="dcterms:W3CDTF">2024-05-02T10:33:00Z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2015-12-02T08:00:24Z</dcterms:created>
  <dc:creator>Régis BERTEAUX</dc:creator>
  <dc:description/>
  <dc:language>fr-FR</dc:language>
  <cp:lastModifiedBy/>
  <cp:lastPrinted>2021-04-08T07:53:56Z</cp:lastPrinted>
  <dcterms:modified xsi:type="dcterms:W3CDTF">2024-04-04T10:48:42Z</dcterms:modified>
  <cp:revision>60</cp:revision>
  <dc:subject/>
  <dc:title/>
</cp:coreProperties>
</file>